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75" windowWidth="12120" windowHeight="9120" activeTab="1"/>
  </bookViews>
  <sheets>
    <sheet name="Page de garde" sheetId="2" r:id="rId1"/>
    <sheet name="Budget prévisionnel" sheetId="1" r:id="rId2"/>
    <sheet name="Programme détaillé" sheetId="3" r:id="rId3"/>
    <sheet name="Liste de contrôle" sheetId="4" r:id="rId4"/>
  </sheets>
  <definedNames>
    <definedName name="_xlnm.Print_Area" localSheetId="3">'Liste de contrôle'!$A$1:$J$106</definedName>
  </definedNames>
  <calcPr calcId="125725"/>
</workbook>
</file>

<file path=xl/calcChain.xml><?xml version="1.0" encoding="utf-8"?>
<calcChain xmlns="http://schemas.openxmlformats.org/spreadsheetml/2006/main">
  <c r="F41" i="1"/>
  <c r="F43"/>
  <c r="H44"/>
  <c r="H36"/>
  <c r="H35"/>
  <c r="G41"/>
  <c r="H45"/>
  <c r="H33"/>
  <c r="H32"/>
  <c r="H31"/>
  <c r="F26"/>
  <c r="G42"/>
  <c r="G43"/>
  <c r="H34"/>
  <c r="H43" l="1"/>
  <c r="J10" i="4"/>
  <c r="B4" i="3"/>
  <c r="H37" i="1"/>
  <c r="F27" l="1"/>
  <c r="H41"/>
  <c r="F42" l="1"/>
  <c r="H42" s="1"/>
  <c r="G24" l="1"/>
  <c r="H46"/>
</calcChain>
</file>

<file path=xl/comments1.xml><?xml version="1.0" encoding="utf-8"?>
<comments xmlns="http://schemas.openxmlformats.org/spreadsheetml/2006/main">
  <authors>
    <author>lienhard</author>
  </authors>
  <commentList>
    <comment ref="B6" authorId="0">
      <text>
        <r>
          <rPr>
            <sz val="11"/>
            <color indexed="81"/>
            <rFont val="Tahoma"/>
            <family val="2"/>
          </rPr>
          <t>Inscrire l'intitulé du voyage</t>
        </r>
      </text>
    </comment>
  </commentList>
</comments>
</file>

<file path=xl/sharedStrings.xml><?xml version="1.0" encoding="utf-8"?>
<sst xmlns="http://schemas.openxmlformats.org/spreadsheetml/2006/main" count="123" uniqueCount="108">
  <si>
    <t xml:space="preserve">Période : </t>
  </si>
  <si>
    <t xml:space="preserve">Destination : </t>
  </si>
  <si>
    <t xml:space="preserve">Nb élèves : </t>
  </si>
  <si>
    <t>Professeurs accompagnateurs</t>
  </si>
  <si>
    <t>Classes ou groupes concernés</t>
  </si>
  <si>
    <t>Budget prévisionnel</t>
  </si>
  <si>
    <t>Dépenses</t>
  </si>
  <si>
    <t>Intitulé</t>
  </si>
  <si>
    <t>Total</t>
  </si>
  <si>
    <t>Montant</t>
  </si>
  <si>
    <t>Recettes</t>
  </si>
  <si>
    <t xml:space="preserve">Total </t>
  </si>
  <si>
    <t>Ce qui n'est pas compris dans le prix</t>
  </si>
  <si>
    <t>Description sommaire</t>
  </si>
  <si>
    <t xml:space="preserve"> par pers.</t>
  </si>
  <si>
    <t>(*) la participation des familles pourra être réduite en fonction des subventions allouées</t>
  </si>
  <si>
    <t>Participation familles (*)</t>
  </si>
  <si>
    <t xml:space="preserve">Participation maximale des familles : </t>
  </si>
  <si>
    <t>Autres aides demandées</t>
  </si>
  <si>
    <t xml:space="preserve">Commission permanente le : </t>
  </si>
  <si>
    <t xml:space="preserve">Conseil d'administration le : </t>
  </si>
  <si>
    <t>Programme détaillé</t>
  </si>
  <si>
    <t>Jour 1</t>
  </si>
  <si>
    <t>Jour 2</t>
  </si>
  <si>
    <t>Jour 3</t>
  </si>
  <si>
    <t>Jour 4</t>
  </si>
  <si>
    <t>Jour 5</t>
  </si>
  <si>
    <t>Jour 6</t>
  </si>
  <si>
    <t>Jour 7</t>
  </si>
  <si>
    <t>Jour 8</t>
  </si>
  <si>
    <t>Jour 9</t>
  </si>
  <si>
    <t>Jour 10</t>
  </si>
  <si>
    <t>Nom :</t>
  </si>
  <si>
    <t>Téléphone :</t>
  </si>
  <si>
    <t>Coordonnées des accompagnateurs pendant le séjour</t>
  </si>
  <si>
    <t>Départ</t>
  </si>
  <si>
    <t>Lieu précis :</t>
  </si>
  <si>
    <t>Date :</t>
  </si>
  <si>
    <t>Horaire :</t>
  </si>
  <si>
    <t>Retour</t>
  </si>
  <si>
    <t xml:space="preserve">Inscrit au Projet d'établissement : </t>
  </si>
  <si>
    <t xml:space="preserve">Nom : </t>
  </si>
  <si>
    <t xml:space="preserve">Adresse : </t>
  </si>
  <si>
    <t xml:space="preserve">Télephone : </t>
  </si>
  <si>
    <t>Coordonnées du transporteur - organisateur</t>
  </si>
  <si>
    <t>Travaux</t>
  </si>
  <si>
    <t>Exploitation</t>
  </si>
  <si>
    <t>Evaluation</t>
  </si>
  <si>
    <t xml:space="preserve"> Assurance annulation proposée</t>
  </si>
  <si>
    <t xml:space="preserve"> Assurances individuelles des élèves vérifiées auprès des CPE (obligatoire)</t>
  </si>
  <si>
    <t>Nombre</t>
  </si>
  <si>
    <t xml:space="preserve"> Engagement signé par les familles (précisant les questions d'annulation)</t>
  </si>
  <si>
    <t>Organisation d'un voyage scolaire</t>
  </si>
  <si>
    <t xml:space="preserve">Nombre d'accompagnateurs : </t>
  </si>
  <si>
    <t xml:space="preserve">Professeur responsable : </t>
  </si>
  <si>
    <t xml:space="preserve">Téléphone : </t>
  </si>
  <si>
    <t xml:space="preserve">Adresse électronique académique : </t>
  </si>
  <si>
    <t>Participation FSE élèves</t>
  </si>
  <si>
    <t>Etape 1 - Proposer un projet de voyage</t>
  </si>
  <si>
    <t>Secrétariat du Proviseur (V. Mougin)</t>
  </si>
  <si>
    <t xml:space="preserve"> Retour du projet complet avec budget prévisionnel</t>
  </si>
  <si>
    <t xml:space="preserve"> Projet validé en Conseil d'administration</t>
  </si>
  <si>
    <t>Etape 2 - Organiser son voyage</t>
  </si>
  <si>
    <t xml:space="preserve"> Autres demandes de subvention (FRAPIL…)</t>
  </si>
  <si>
    <t xml:space="preserve"> Demande de subvention auprès du FSE</t>
  </si>
  <si>
    <t xml:space="preserve"> Commandes et réservations</t>
  </si>
  <si>
    <t xml:space="preserve"> Règlement des familles (ne pas les demander avant accord du CA)</t>
  </si>
  <si>
    <t xml:space="preserve"> Régie d'avance pour les menues dépenses</t>
  </si>
  <si>
    <t>Etape 3 - Communiquer avec les familles</t>
  </si>
  <si>
    <t xml:space="preserve"> Diffusion de la lettre d'information des parents (signée par le proviseur)</t>
  </si>
  <si>
    <t xml:space="preserve"> Chèque d'acompte n° 2 d'un montant de </t>
  </si>
  <si>
    <t xml:space="preserve"> Chèque d'acompte n° 1 d'un montant de </t>
  </si>
  <si>
    <t xml:space="preserve"> Chèque de solde n° 3 d'un montant de</t>
  </si>
  <si>
    <t xml:space="preserve"> Réunion d'information des familles le</t>
  </si>
  <si>
    <t>Etape 4 - Finaliser</t>
  </si>
  <si>
    <t xml:space="preserve"> Fire viser la lettre d'information aux parents</t>
  </si>
  <si>
    <t xml:space="preserve"> Convention de mandat de régie de l'agent comptable</t>
  </si>
  <si>
    <t xml:space="preserve"> Proghramme définitif</t>
  </si>
  <si>
    <t xml:space="preserve"> Liste des élèves concernés (formulaire autorisation de sortie)</t>
  </si>
  <si>
    <t xml:space="preserve"> Vérification des CEAM (Cartes européennes d'assurance maladie)</t>
  </si>
  <si>
    <t xml:space="preserve"> Vérification des papiers d'identité (carte nationale, passeport etc.)</t>
  </si>
  <si>
    <t xml:space="preserve"> Pour l'étranger, liste visée par la préfecture (1 mois avant le départ) </t>
  </si>
  <si>
    <t>Etape 5 - Justifier</t>
  </si>
  <si>
    <t xml:space="preserve"> Compte rendu du voyage</t>
  </si>
  <si>
    <t xml:space="preserve"> Justificatifs de paiement</t>
  </si>
  <si>
    <t xml:space="preserve">Nb nuits : </t>
  </si>
  <si>
    <t xml:space="preserve">Montant par participant : </t>
  </si>
  <si>
    <t>Participation lycée accompagnateurs</t>
  </si>
  <si>
    <t>Transport</t>
  </si>
  <si>
    <t>Hébergement</t>
  </si>
  <si>
    <t>Visites</t>
  </si>
  <si>
    <t>Repas</t>
  </si>
  <si>
    <t>Cadeaux / sorties</t>
  </si>
  <si>
    <t>Autres</t>
  </si>
  <si>
    <t xml:space="preserve">Nombre total de participants : </t>
  </si>
  <si>
    <t>Prix unitaire</t>
  </si>
  <si>
    <t>Quantité</t>
  </si>
  <si>
    <t>Vente initiative élèves</t>
  </si>
  <si>
    <t>Mode de sélection des élèves</t>
  </si>
  <si>
    <t>M</t>
  </si>
  <si>
    <t>Nom du voyage / sortie</t>
  </si>
  <si>
    <r>
      <t xml:space="preserve">Le Conseil d'administration autorise le Chef d'établissement : 
- </t>
    </r>
    <r>
      <rPr>
        <sz val="7"/>
        <rFont val="Arial"/>
        <family val="2"/>
      </rPr>
      <t xml:space="preserve">A signer les contrats et conventions liées à ce voyage
- A accepter le principe et le versement des dons des organismes cités
- A percevoir la participation des familles </t>
    </r>
  </si>
  <si>
    <t xml:space="preserve">Fait à besançon, le </t>
  </si>
  <si>
    <t>Signature</t>
  </si>
  <si>
    <t>Services d'intendance (N. David)</t>
  </si>
  <si>
    <t>Président du FSE (M. Delaunay)</t>
  </si>
  <si>
    <t>Autre (AVL-subvention région)</t>
  </si>
  <si>
    <t>CA du 3 juillet 2017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</si>
</sst>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  <font>
      <b/>
      <sz val="11"/>
      <name val="Arial"/>
      <family val="2"/>
    </font>
    <font>
      <sz val="11"/>
      <color indexed="81"/>
      <name val="Tahoma"/>
      <family val="2"/>
    </font>
    <font>
      <sz val="18"/>
      <color theme="3"/>
      <name val="Arial"/>
      <family val="2"/>
    </font>
    <font>
      <sz val="11"/>
      <color rgb="FF000000"/>
      <name val="Calibri"/>
      <family val="2"/>
    </font>
    <font>
      <b/>
      <i/>
      <sz val="10"/>
      <name val="Arial"/>
      <family val="2"/>
    </font>
    <font>
      <i/>
      <sz val="10"/>
      <color rgb="FF92D050"/>
      <name val="Arial"/>
      <family val="2"/>
    </font>
    <font>
      <b/>
      <sz val="14"/>
      <color rgb="FF00B0F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63377788628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164" fontId="0" fillId="0" borderId="7" xfId="0" applyNumberFormat="1" applyBorder="1" applyProtection="1"/>
    <xf numFmtId="0" fontId="6" fillId="0" borderId="0" xfId="0" applyFont="1" applyAlignment="1">
      <alignment horizontal="right"/>
    </xf>
    <xf numFmtId="49" fontId="0" fillId="0" borderId="0" xfId="0" applyNumberFormat="1" applyFill="1" applyAlignment="1" applyProtection="1">
      <alignment horizontal="left" vertical="center"/>
      <protection locked="0"/>
    </xf>
    <xf numFmtId="0" fontId="0" fillId="0" borderId="0" xfId="0" applyFill="1" applyAlignment="1"/>
    <xf numFmtId="49" fontId="0" fillId="0" borderId="0" xfId="0" applyNumberFormat="1" applyFill="1" applyAlignment="1" applyProtection="1">
      <alignment vertical="center"/>
      <protection locked="0"/>
    </xf>
    <xf numFmtId="0" fontId="0" fillId="0" borderId="0" xfId="0" applyAlignment="1">
      <alignment horizontal="right"/>
    </xf>
    <xf numFmtId="49" fontId="0" fillId="0" borderId="0" xfId="0" applyNumberFormat="1"/>
    <xf numFmtId="0" fontId="0" fillId="0" borderId="0" xfId="0" applyNumberFormat="1" applyAlignment="1">
      <alignment horizontal="centerContinuous" wrapText="1"/>
    </xf>
    <xf numFmtId="49" fontId="0" fillId="0" borderId="0" xfId="0" applyNumberFormat="1" applyAlignment="1">
      <alignment horizontal="centerContinuous" wrapText="1"/>
    </xf>
    <xf numFmtId="49" fontId="0" fillId="3" borderId="0" xfId="0" applyNumberFormat="1" applyFill="1" applyAlignment="1" applyProtection="1">
      <alignment horizontal="center"/>
      <protection locked="0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3" xfId="0" applyBorder="1"/>
    <xf numFmtId="0" fontId="9" fillId="0" borderId="0" xfId="0" applyFo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Border="1" applyAlignment="1">
      <alignment horizontal="right"/>
    </xf>
    <xf numFmtId="49" fontId="0" fillId="3" borderId="0" xfId="0" applyNumberFormat="1" applyFill="1" applyAlignment="1">
      <alignment horizontal="center"/>
    </xf>
    <xf numFmtId="0" fontId="0" fillId="2" borderId="0" xfId="0" applyFill="1"/>
    <xf numFmtId="0" fontId="0" fillId="2" borderId="0" xfId="0" applyFill="1" applyProtection="1">
      <protection locked="0"/>
    </xf>
    <xf numFmtId="0" fontId="11" fillId="0" borderId="20" xfId="0" applyFon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4" fillId="0" borderId="0" xfId="0" applyFont="1" applyBorder="1"/>
    <xf numFmtId="0" fontId="0" fillId="0" borderId="2" xfId="0" applyBorder="1" applyProtection="1"/>
    <xf numFmtId="164" fontId="0" fillId="0" borderId="5" xfId="0" applyNumberFormat="1" applyBorder="1" applyProtection="1"/>
    <xf numFmtId="0" fontId="0" fillId="5" borderId="0" xfId="0" applyFill="1"/>
    <xf numFmtId="0" fontId="12" fillId="0" borderId="0" xfId="0" applyFont="1" applyAlignment="1">
      <alignment horizontal="center"/>
    </xf>
    <xf numFmtId="0" fontId="13" fillId="0" borderId="31" xfId="0" applyFont="1" applyBorder="1"/>
    <xf numFmtId="0" fontId="0" fillId="0" borderId="18" xfId="0" applyFill="1" applyBorder="1" applyProtection="1"/>
    <xf numFmtId="0" fontId="13" fillId="0" borderId="0" xfId="0" applyFont="1" applyBorder="1"/>
    <xf numFmtId="164" fontId="0" fillId="0" borderId="0" xfId="0" applyNumberFormat="1" applyFill="1" applyBorder="1"/>
    <xf numFmtId="0" fontId="13" fillId="0" borderId="15" xfId="0" applyFont="1" applyBorder="1"/>
    <xf numFmtId="0" fontId="13" fillId="0" borderId="0" xfId="0" applyFont="1" applyFill="1" applyBorder="1"/>
    <xf numFmtId="164" fontId="0" fillId="6" borderId="0" xfId="0" applyNumberFormat="1" applyFill="1" applyBorder="1" applyProtection="1">
      <protection locked="0"/>
    </xf>
    <xf numFmtId="0" fontId="0" fillId="6" borderId="0" xfId="0" applyNumberFormat="1" applyFill="1" applyBorder="1" applyProtection="1">
      <protection locked="0"/>
    </xf>
    <xf numFmtId="0" fontId="4" fillId="0" borderId="26" xfId="0" applyFont="1" applyBorder="1" applyAlignment="1" applyProtection="1"/>
    <xf numFmtId="0" fontId="0" fillId="0" borderId="0" xfId="0" applyAlignment="1" applyProtection="1"/>
    <xf numFmtId="0" fontId="0" fillId="0" borderId="27" xfId="0" applyBorder="1" applyAlignment="1" applyProtection="1"/>
    <xf numFmtId="164" fontId="0" fillId="0" borderId="8" xfId="0" applyNumberFormat="1" applyBorder="1" applyProtection="1"/>
    <xf numFmtId="164" fontId="0" fillId="2" borderId="0" xfId="0" applyNumberFormat="1" applyFill="1" applyAlignment="1" applyProtection="1">
      <alignment horizontal="center"/>
    </xf>
    <xf numFmtId="3" fontId="0" fillId="2" borderId="0" xfId="0" applyNumberFormat="1" applyFill="1" applyAlignment="1" applyProtection="1">
      <alignment horizontal="center"/>
    </xf>
    <xf numFmtId="164" fontId="0" fillId="0" borderId="6" xfId="0" applyNumberFormat="1" applyBorder="1" applyProtection="1"/>
    <xf numFmtId="164" fontId="14" fillId="0" borderId="0" xfId="0" applyNumberFormat="1" applyFont="1" applyFill="1" applyAlignment="1" applyProtection="1">
      <alignment horizontal="right"/>
    </xf>
    <xf numFmtId="0" fontId="0" fillId="0" borderId="0" xfId="0" applyProtection="1"/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right"/>
    </xf>
    <xf numFmtId="164" fontId="14" fillId="0" borderId="0" xfId="0" applyNumberFormat="1" applyFont="1" applyFill="1" applyAlignment="1" applyProtection="1">
      <alignment horizontal="left"/>
    </xf>
    <xf numFmtId="0" fontId="0" fillId="3" borderId="10" xfId="0" applyFill="1" applyBorder="1" applyProtection="1"/>
    <xf numFmtId="0" fontId="0" fillId="3" borderId="11" xfId="0" applyFill="1" applyBorder="1" applyProtection="1"/>
    <xf numFmtId="0" fontId="1" fillId="3" borderId="10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164" fontId="0" fillId="0" borderId="4" xfId="0" applyNumberFormat="1" applyBorder="1" applyProtection="1"/>
    <xf numFmtId="0" fontId="2" fillId="0" borderId="0" xfId="0" applyFont="1" applyAlignment="1" applyProtection="1">
      <alignment horizontal="right"/>
    </xf>
    <xf numFmtId="164" fontId="2" fillId="0" borderId="0" xfId="0" applyNumberFormat="1" applyFont="1" applyProtection="1"/>
    <xf numFmtId="3" fontId="0" fillId="0" borderId="2" xfId="0" applyNumberFormat="1" applyBorder="1" applyProtection="1"/>
    <xf numFmtId="0" fontId="5" fillId="0" borderId="0" xfId="0" applyFont="1" applyProtection="1"/>
    <xf numFmtId="164" fontId="0" fillId="0" borderId="0" xfId="0" applyNumberFormat="1" applyProtection="1"/>
    <xf numFmtId="0" fontId="17" fillId="2" borderId="0" xfId="0" applyFont="1" applyFill="1" applyAlignment="1" applyProtection="1">
      <alignment horizontal="left"/>
      <protection locked="0"/>
    </xf>
    <xf numFmtId="164" fontId="17" fillId="2" borderId="0" xfId="0" applyNumberFormat="1" applyFont="1" applyFill="1" applyAlignment="1" applyProtection="1">
      <alignment horizontal="center"/>
      <protection locked="0"/>
    </xf>
    <xf numFmtId="3" fontId="17" fillId="2" borderId="0" xfId="0" applyNumberFormat="1" applyFont="1" applyFill="1" applyAlignment="1" applyProtection="1">
      <alignment horizontal="center"/>
      <protection locked="0"/>
    </xf>
    <xf numFmtId="164" fontId="17" fillId="0" borderId="7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164" fontId="17" fillId="0" borderId="8" xfId="0" applyNumberFormat="1" applyFont="1" applyBorder="1" applyProtection="1">
      <protection locked="0"/>
    </xf>
    <xf numFmtId="0" fontId="17" fillId="0" borderId="2" xfId="0" applyFont="1" applyBorder="1" applyProtection="1">
      <protection locked="0"/>
    </xf>
    <xf numFmtId="164" fontId="17" fillId="0" borderId="9" xfId="0" applyNumberFormat="1" applyFont="1" applyBorder="1" applyProtection="1">
      <protection locked="0"/>
    </xf>
    <xf numFmtId="0" fontId="17" fillId="0" borderId="3" xfId="0" applyFont="1" applyBorder="1" applyProtection="1">
      <protection locked="0"/>
    </xf>
    <xf numFmtId="3" fontId="17" fillId="0" borderId="2" xfId="0" applyNumberFormat="1" applyFont="1" applyBorder="1" applyProtection="1">
      <protection locked="0"/>
    </xf>
    <xf numFmtId="0" fontId="17" fillId="0" borderId="0" xfId="0" applyFont="1"/>
    <xf numFmtId="0" fontId="4" fillId="0" borderId="3" xfId="0" applyFont="1" applyBorder="1" applyProtection="1"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/>
    <xf numFmtId="0" fontId="17" fillId="2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horizontal="center" vertical="center" textRotation="90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</xf>
    <xf numFmtId="0" fontId="0" fillId="0" borderId="23" xfId="0" applyBorder="1" applyAlignment="1" applyProtection="1"/>
    <xf numFmtId="0" fontId="0" fillId="0" borderId="24" xfId="0" applyBorder="1" applyAlignment="1" applyProtection="1"/>
    <xf numFmtId="0" fontId="0" fillId="0" borderId="25" xfId="0" applyBorder="1" applyAlignment="1" applyProtection="1"/>
    <xf numFmtId="0" fontId="4" fillId="0" borderId="26" xfId="0" applyFont="1" applyBorder="1" applyAlignment="1" applyProtection="1"/>
    <xf numFmtId="0" fontId="0" fillId="0" borderId="0" xfId="0" applyAlignment="1" applyProtection="1"/>
    <xf numFmtId="0" fontId="0" fillId="0" borderId="27" xfId="0" applyBorder="1" applyAlignment="1" applyProtection="1"/>
    <xf numFmtId="0" fontId="4" fillId="0" borderId="10" xfId="0" applyFont="1" applyBorder="1" applyAlignment="1" applyProtection="1"/>
    <xf numFmtId="0" fontId="0" fillId="0" borderId="11" xfId="0" applyBorder="1" applyAlignment="1" applyProtection="1"/>
    <xf numFmtId="0" fontId="0" fillId="0" borderId="12" xfId="0" applyBorder="1" applyAlignment="1" applyProtection="1"/>
    <xf numFmtId="49" fontId="17" fillId="2" borderId="0" xfId="0" applyNumberFormat="1" applyFont="1" applyFill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49" fontId="4" fillId="0" borderId="0" xfId="0" quotePrefix="1" applyNumberFormat="1" applyFont="1" applyFill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4" fillId="0" borderId="23" xfId="0" applyFont="1" applyBorder="1" applyAlignment="1" applyProtection="1"/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left" vertical="center" wrapText="1"/>
      <protection locked="0"/>
    </xf>
    <xf numFmtId="49" fontId="16" fillId="2" borderId="0" xfId="0" applyNumberFormat="1" applyFont="1" applyFill="1" applyAlignment="1" applyProtection="1">
      <alignment horizontal="left" vertical="center" wrapText="1"/>
      <protection locked="0"/>
    </xf>
    <xf numFmtId="0" fontId="0" fillId="0" borderId="24" xfId="0" applyBorder="1" applyProtection="1"/>
    <xf numFmtId="0" fontId="0" fillId="0" borderId="25" xfId="0" applyBorder="1" applyProtection="1"/>
    <xf numFmtId="49" fontId="16" fillId="4" borderId="0" xfId="0" applyNumberFormat="1" applyFont="1" applyFill="1" applyAlignment="1" applyProtection="1">
      <alignment horizontal="left" vertical="center"/>
      <protection locked="0"/>
    </xf>
    <xf numFmtId="0" fontId="16" fillId="2" borderId="0" xfId="0" applyNumberFormat="1" applyFont="1" applyFill="1" applyAlignment="1" applyProtection="1">
      <alignment vertical="center"/>
      <protection locked="0"/>
    </xf>
    <xf numFmtId="0" fontId="18" fillId="7" borderId="31" xfId="0" applyFont="1" applyFill="1" applyBorder="1" applyAlignment="1" applyProtection="1">
      <alignment horizontal="center" vertical="center" wrapText="1"/>
      <protection locked="0"/>
    </xf>
    <xf numFmtId="0" fontId="19" fillId="7" borderId="31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8" fillId="3" borderId="22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/>
    <xf numFmtId="0" fontId="2" fillId="3" borderId="0" xfId="0" applyFont="1" applyFill="1" applyAlignment="1">
      <alignment horizontal="center" vertical="center" textRotation="90" wrapText="1"/>
    </xf>
    <xf numFmtId="0" fontId="0" fillId="2" borderId="0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CCFFCC"/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114300</xdr:rowOff>
    </xdr:from>
    <xdr:to>
      <xdr:col>0</xdr:col>
      <xdr:colOff>1512570</xdr:colOff>
      <xdr:row>7</xdr:row>
      <xdr:rowOff>95250</xdr:rowOff>
    </xdr:to>
    <xdr:pic>
      <xdr:nvPicPr>
        <xdr:cNvPr id="3" name="Image 2" descr="Logo complet court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276225"/>
          <a:ext cx="1445895" cy="2409825"/>
        </a:xfrm>
        <a:prstGeom prst="rect">
          <a:avLst/>
        </a:prstGeom>
      </xdr:spPr>
    </xdr:pic>
    <xdr:clientData/>
  </xdr:twoCellAnchor>
  <xdr:twoCellAnchor>
    <xdr:from>
      <xdr:col>0</xdr:col>
      <xdr:colOff>1343025</xdr:colOff>
      <xdr:row>32</xdr:row>
      <xdr:rowOff>133352</xdr:rowOff>
    </xdr:from>
    <xdr:to>
      <xdr:col>2</xdr:col>
      <xdr:colOff>342900</xdr:colOff>
      <xdr:row>37</xdr:row>
      <xdr:rowOff>133351</xdr:rowOff>
    </xdr:to>
    <xdr:sp macro="" textlink="">
      <xdr:nvSpPr>
        <xdr:cNvPr id="4" name="ZoneTexte 3"/>
        <xdr:cNvSpPr txBox="1"/>
      </xdr:nvSpPr>
      <xdr:spPr>
        <a:xfrm>
          <a:off x="1343025" y="7648577"/>
          <a:ext cx="1562100" cy="866774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000"/>
            <a:t>Le chef d'établissement</a:t>
          </a:r>
        </a:p>
        <a:p>
          <a:endParaRPr lang="fr-FR" sz="1000"/>
        </a:p>
        <a:p>
          <a:endParaRPr lang="fr-FR" sz="1000"/>
        </a:p>
        <a:p>
          <a:endParaRPr lang="fr-FR" sz="1000"/>
        </a:p>
        <a:p>
          <a:pPr algn="ctr"/>
          <a:r>
            <a:rPr lang="fr-FR" sz="1000"/>
            <a:t>Gabriel</a:t>
          </a:r>
          <a:r>
            <a:rPr lang="fr-FR" sz="1000" baseline="0"/>
            <a:t> LIENHARD</a:t>
          </a:r>
          <a:endParaRPr lang="fr-FR" sz="1000"/>
        </a:p>
      </xdr:txBody>
    </xdr:sp>
    <xdr:clientData/>
  </xdr:twoCellAnchor>
  <xdr:twoCellAnchor>
    <xdr:from>
      <xdr:col>2</xdr:col>
      <xdr:colOff>381000</xdr:colOff>
      <xdr:row>32</xdr:row>
      <xdr:rowOff>133350</xdr:rowOff>
    </xdr:from>
    <xdr:to>
      <xdr:col>4</xdr:col>
      <xdr:colOff>28575</xdr:colOff>
      <xdr:row>37</xdr:row>
      <xdr:rowOff>133349</xdr:rowOff>
    </xdr:to>
    <xdr:sp macro="" textlink="">
      <xdr:nvSpPr>
        <xdr:cNvPr id="8" name="ZoneTexte 7"/>
        <xdr:cNvSpPr txBox="1"/>
      </xdr:nvSpPr>
      <xdr:spPr>
        <a:xfrm>
          <a:off x="2943225" y="7648575"/>
          <a:ext cx="1562100" cy="866774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000">
              <a:solidFill>
                <a:schemeClr val="dk1"/>
              </a:solidFill>
              <a:latin typeface="+mn-lt"/>
              <a:ea typeface="+mn-ea"/>
              <a:cs typeface="+mn-cs"/>
            </a:rPr>
            <a:t>La gestionnaire-comptable</a:t>
          </a:r>
          <a:endParaRPr lang="fr-FR" sz="1000"/>
        </a:p>
        <a:p>
          <a:endParaRPr lang="fr-FR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000">
              <a:solidFill>
                <a:schemeClr val="dk1"/>
              </a:solidFill>
              <a:latin typeface="+mn-lt"/>
              <a:ea typeface="+mn-ea"/>
              <a:cs typeface="+mn-cs"/>
            </a:rPr>
            <a:t>Marie-Josèphe CLEMENT</a:t>
          </a:r>
          <a:endParaRPr lang="fr-FR" sz="1000"/>
        </a:p>
      </xdr:txBody>
    </xdr:sp>
    <xdr:clientData/>
  </xdr:twoCellAnchor>
  <xdr:twoCellAnchor>
    <xdr:from>
      <xdr:col>4</xdr:col>
      <xdr:colOff>66675</xdr:colOff>
      <xdr:row>32</xdr:row>
      <xdr:rowOff>133352</xdr:rowOff>
    </xdr:from>
    <xdr:to>
      <xdr:col>5</xdr:col>
      <xdr:colOff>828675</xdr:colOff>
      <xdr:row>37</xdr:row>
      <xdr:rowOff>133351</xdr:rowOff>
    </xdr:to>
    <xdr:sp macro="" textlink="">
      <xdr:nvSpPr>
        <xdr:cNvPr id="9" name="ZoneTexte 8"/>
        <xdr:cNvSpPr txBox="1"/>
      </xdr:nvSpPr>
      <xdr:spPr>
        <a:xfrm>
          <a:off x="4543425" y="7648577"/>
          <a:ext cx="1562100" cy="866774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000"/>
            <a:t>Le président du FSE</a:t>
          </a:r>
        </a:p>
        <a:p>
          <a:endParaRPr lang="fr-FR" sz="1000"/>
        </a:p>
        <a:p>
          <a:endParaRPr lang="fr-FR" sz="1000"/>
        </a:p>
        <a:p>
          <a:endParaRPr lang="fr-FR" sz="1000"/>
        </a:p>
        <a:p>
          <a:pPr algn="ctr"/>
          <a:r>
            <a:rPr lang="fr-FR" sz="1000"/>
            <a:t>Laurent De</a:t>
          </a:r>
          <a:r>
            <a:rPr lang="fr-FR" sz="1000" baseline="0"/>
            <a:t> Filippis</a:t>
          </a:r>
          <a:endParaRPr lang="fr-FR" sz="10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35"/>
  <sheetViews>
    <sheetView showGridLines="0" showZeros="0" workbookViewId="0">
      <selection activeCell="H30" sqref="H30"/>
    </sheetView>
  </sheetViews>
  <sheetFormatPr baseColWidth="10" defaultRowHeight="12.75"/>
  <cols>
    <col min="1" max="1" width="25.7109375" customWidth="1"/>
    <col min="2" max="2" width="12.7109375" customWidth="1"/>
    <col min="3" max="3" width="14.140625" customWidth="1"/>
    <col min="4" max="4" width="14.5703125" customWidth="1"/>
    <col min="5" max="5" width="12" customWidth="1"/>
    <col min="6" max="6" width="14.5703125" customWidth="1"/>
    <col min="7" max="7" width="3.5703125" customWidth="1"/>
  </cols>
  <sheetData>
    <row r="4" spans="2:6" ht="23.25">
      <c r="B4" s="28" t="s">
        <v>52</v>
      </c>
      <c r="C4" s="22"/>
      <c r="D4" s="22"/>
      <c r="E4" s="22"/>
      <c r="F4" s="22"/>
    </row>
    <row r="5" spans="2:6" ht="38.25" customHeight="1"/>
    <row r="6" spans="2:6" ht="91.5" customHeight="1">
      <c r="B6" s="83"/>
      <c r="C6" s="84"/>
      <c r="D6" s="84"/>
      <c r="E6" s="84"/>
      <c r="F6" s="85"/>
    </row>
    <row r="8" spans="2:6" ht="15" customHeight="1"/>
    <row r="9" spans="2:6" ht="12" customHeight="1">
      <c r="B9" s="9"/>
      <c r="C9" s="8"/>
      <c r="D9" s="8"/>
      <c r="E9" s="8"/>
      <c r="F9" s="8"/>
    </row>
    <row r="10" spans="2:6" ht="12" customHeight="1">
      <c r="B10" s="7"/>
      <c r="C10" s="7"/>
    </row>
    <row r="11" spans="2:6" ht="12" customHeight="1">
      <c r="B11" s="7"/>
      <c r="C11" s="7"/>
    </row>
    <row r="12" spans="2:6" ht="12" customHeight="1">
      <c r="B12" s="7"/>
      <c r="C12" s="7"/>
      <c r="D12" s="7"/>
    </row>
    <row r="13" spans="2:6" ht="12" customHeight="1">
      <c r="B13" s="7"/>
      <c r="C13" s="7"/>
      <c r="D13" s="7"/>
    </row>
    <row r="14" spans="2:6" ht="12" customHeight="1">
      <c r="B14" s="7"/>
      <c r="C14" s="7"/>
    </row>
    <row r="15" spans="2:6" ht="12" customHeight="1">
      <c r="B15" s="7"/>
      <c r="C15" s="7"/>
    </row>
    <row r="16" spans="2:6" ht="12" customHeight="1">
      <c r="B16" s="7"/>
      <c r="C16" s="7"/>
    </row>
    <row r="17" spans="2:8" ht="81.75" customHeight="1">
      <c r="B17" s="7"/>
      <c r="C17" s="7"/>
    </row>
    <row r="18" spans="2:8" ht="13.5" customHeight="1"/>
    <row r="19" spans="2:8">
      <c r="C19" s="2" t="s">
        <v>19</v>
      </c>
      <c r="D19" s="10"/>
      <c r="G19" s="3"/>
      <c r="H19" s="3"/>
    </row>
    <row r="20" spans="2:8">
      <c r="C20" s="6"/>
      <c r="D20" s="7"/>
      <c r="G20" s="4"/>
      <c r="H20" s="4"/>
    </row>
    <row r="21" spans="2:8">
      <c r="C21" s="2" t="s">
        <v>20</v>
      </c>
      <c r="D21" s="10"/>
      <c r="G21" s="5"/>
      <c r="H21" s="5"/>
    </row>
    <row r="23" spans="2:8">
      <c r="C23" s="2" t="s">
        <v>40</v>
      </c>
      <c r="D23" s="25"/>
    </row>
    <row r="25" spans="2:8" ht="13.5" customHeight="1">
      <c r="C25" s="2" t="s">
        <v>54</v>
      </c>
      <c r="D25" s="25"/>
      <c r="E25" s="35"/>
      <c r="F25" s="35"/>
    </row>
    <row r="27" spans="2:8" ht="13.5" customHeight="1">
      <c r="C27" s="2" t="s">
        <v>55</v>
      </c>
      <c r="D27" s="25"/>
      <c r="E27" s="35"/>
      <c r="F27" s="35"/>
    </row>
    <row r="28" spans="2:8" ht="14.25" customHeight="1"/>
    <row r="29" spans="2:8">
      <c r="C29" s="2" t="s">
        <v>56</v>
      </c>
      <c r="D29" s="25"/>
      <c r="E29" s="35"/>
      <c r="F29" s="35"/>
    </row>
    <row r="34" spans="8:8" ht="15">
      <c r="H34" s="36"/>
    </row>
    <row r="35" spans="8:8" ht="15">
      <c r="H35" s="36"/>
    </row>
  </sheetData>
  <mergeCells count="1">
    <mergeCell ref="B6:F6"/>
  </mergeCells>
  <phoneticPr fontId="0" type="noConversion"/>
  <pageMargins left="0.24" right="0.3" top="0.984251969" bottom="0.984251969" header="0.4921259845" footer="0.492125984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GridLines="0" showZeros="0" tabSelected="1" zoomScaleNormal="100" workbookViewId="0">
      <selection activeCell="C3" sqref="C3:G3"/>
    </sheetView>
  </sheetViews>
  <sheetFormatPr baseColWidth="10" defaultRowHeight="12.75"/>
  <cols>
    <col min="2" max="2" width="5.28515625" customWidth="1"/>
    <col min="5" max="5" width="16.85546875" customWidth="1"/>
    <col min="7" max="7" width="9.140625" customWidth="1"/>
    <col min="8" max="8" width="12.7109375" customWidth="1"/>
  </cols>
  <sheetData>
    <row r="1" spans="1:9" ht="4.5" customHeight="1">
      <c r="A1" s="53"/>
      <c r="B1" s="53"/>
      <c r="C1" s="53"/>
      <c r="D1" s="53"/>
      <c r="E1" s="53"/>
      <c r="F1" s="53"/>
      <c r="G1" s="53"/>
      <c r="H1" s="53"/>
      <c r="I1" s="53"/>
    </row>
    <row r="2" spans="1:9" ht="34.5" customHeight="1">
      <c r="A2" s="53"/>
      <c r="B2" s="53"/>
      <c r="C2" s="108" t="s">
        <v>100</v>
      </c>
      <c r="D2" s="109"/>
      <c r="E2" s="109"/>
      <c r="F2" s="109"/>
      <c r="G2" s="110"/>
      <c r="H2" s="53"/>
      <c r="I2" s="53"/>
    </row>
    <row r="3" spans="1:9" ht="22.5" customHeight="1">
      <c r="A3" s="53"/>
      <c r="B3" s="53"/>
      <c r="C3" s="117" t="s">
        <v>107</v>
      </c>
      <c r="D3" s="118"/>
      <c r="E3" s="118"/>
      <c r="F3" s="118"/>
      <c r="G3" s="118"/>
      <c r="H3" s="53"/>
      <c r="I3" s="53"/>
    </row>
    <row r="4" spans="1:9" ht="8.25" customHeight="1">
      <c r="A4" s="53"/>
      <c r="B4" s="53"/>
      <c r="C4" s="53"/>
      <c r="D4" s="53"/>
      <c r="E4" s="53"/>
      <c r="F4" s="53"/>
      <c r="G4" s="53"/>
      <c r="H4" s="53"/>
      <c r="I4" s="53"/>
    </row>
    <row r="5" spans="1:9">
      <c r="A5" s="53"/>
      <c r="B5" s="54" t="s">
        <v>0</v>
      </c>
      <c r="C5" s="115"/>
      <c r="D5" s="115"/>
      <c r="E5" s="115"/>
      <c r="F5" s="115"/>
      <c r="G5" s="115"/>
      <c r="H5" s="53"/>
      <c r="I5" s="53"/>
    </row>
    <row r="6" spans="1:9" ht="8.25" customHeight="1">
      <c r="A6" s="53"/>
      <c r="B6" s="55"/>
      <c r="C6" s="53"/>
      <c r="D6" s="53"/>
      <c r="E6" s="53"/>
      <c r="F6" s="53"/>
      <c r="G6" s="53"/>
      <c r="H6" s="53"/>
      <c r="I6" s="53"/>
    </row>
    <row r="7" spans="1:9">
      <c r="A7" s="53"/>
      <c r="B7" s="54" t="s">
        <v>1</v>
      </c>
      <c r="C7" s="116"/>
      <c r="D7" s="116"/>
      <c r="E7" s="116"/>
      <c r="F7" s="116"/>
      <c r="G7" s="116"/>
      <c r="H7" s="53"/>
      <c r="I7" s="53"/>
    </row>
    <row r="8" spans="1:9" ht="6.75" customHeight="1">
      <c r="A8" s="53"/>
      <c r="B8" s="54"/>
      <c r="C8" s="53"/>
      <c r="D8" s="53"/>
      <c r="E8" s="53"/>
      <c r="F8" s="53"/>
      <c r="G8" s="53"/>
      <c r="H8" s="53"/>
      <c r="I8" s="53"/>
    </row>
    <row r="9" spans="1:9">
      <c r="A9" s="53"/>
      <c r="B9" s="54" t="s">
        <v>2</v>
      </c>
      <c r="C9" s="71">
        <v>10</v>
      </c>
      <c r="D9" s="54" t="s">
        <v>85</v>
      </c>
      <c r="E9" s="119">
        <v>1</v>
      </c>
      <c r="F9" s="119"/>
      <c r="G9" s="119"/>
      <c r="H9" s="53"/>
      <c r="I9" s="53"/>
    </row>
    <row r="10" spans="1:9" ht="6" customHeight="1">
      <c r="A10" s="53"/>
      <c r="B10" s="53"/>
      <c r="C10" s="53"/>
      <c r="D10" s="53"/>
      <c r="E10" s="53"/>
      <c r="F10" s="53"/>
      <c r="G10" s="53"/>
      <c r="H10" s="53"/>
      <c r="I10" s="53"/>
    </row>
    <row r="11" spans="1:9">
      <c r="A11" s="53"/>
      <c r="B11" s="53"/>
      <c r="C11" s="55" t="s">
        <v>4</v>
      </c>
      <c r="D11" s="53"/>
      <c r="E11" s="53"/>
      <c r="F11" s="53"/>
      <c r="G11" s="53"/>
      <c r="H11" s="53"/>
      <c r="I11" s="53"/>
    </row>
    <row r="12" spans="1:9" ht="34.5" customHeight="1">
      <c r="A12" s="53"/>
      <c r="B12" s="53"/>
      <c r="C12" s="111"/>
      <c r="D12" s="111"/>
      <c r="E12" s="111"/>
      <c r="F12" s="111"/>
      <c r="G12" s="111"/>
      <c r="H12" s="53"/>
      <c r="I12" s="53"/>
    </row>
    <row r="13" spans="1:9" ht="6.75" customHeight="1">
      <c r="A13" s="53"/>
      <c r="B13" s="53"/>
      <c r="C13" s="53"/>
      <c r="D13" s="53"/>
      <c r="E13" s="53"/>
      <c r="F13" s="53"/>
      <c r="G13" s="53"/>
      <c r="H13" s="53"/>
      <c r="I13" s="53"/>
    </row>
    <row r="14" spans="1:9">
      <c r="A14" s="53"/>
      <c r="B14" s="53"/>
      <c r="C14" s="55" t="s">
        <v>3</v>
      </c>
      <c r="D14" s="53"/>
      <c r="E14" s="53"/>
      <c r="F14" s="53"/>
      <c r="G14" s="53"/>
      <c r="H14" s="53"/>
      <c r="I14" s="53"/>
    </row>
    <row r="15" spans="1:9" ht="36.75" customHeight="1">
      <c r="A15" s="53"/>
      <c r="B15" s="53"/>
      <c r="C15" s="112" t="s">
        <v>99</v>
      </c>
      <c r="D15" s="112"/>
      <c r="E15" s="112"/>
      <c r="F15" s="112"/>
      <c r="G15" s="112"/>
      <c r="H15" s="53"/>
      <c r="I15" s="53"/>
    </row>
    <row r="16" spans="1:9" ht="6.75" customHeight="1">
      <c r="A16" s="53"/>
      <c r="B16" s="53"/>
      <c r="C16" s="53"/>
      <c r="D16" s="53"/>
      <c r="E16" s="53"/>
      <c r="F16" s="53"/>
      <c r="G16" s="53"/>
      <c r="H16" s="53"/>
      <c r="I16" s="53"/>
    </row>
    <row r="17" spans="1:9">
      <c r="A17" s="53"/>
      <c r="B17" s="53"/>
      <c r="C17" s="55" t="s">
        <v>98</v>
      </c>
      <c r="D17" s="53"/>
      <c r="E17" s="53"/>
      <c r="F17" s="53"/>
      <c r="G17" s="53"/>
      <c r="H17" s="53"/>
      <c r="I17" s="53"/>
    </row>
    <row r="18" spans="1:9" ht="52.5" customHeight="1">
      <c r="A18" s="53"/>
      <c r="B18" s="53"/>
      <c r="C18" s="111"/>
      <c r="D18" s="111"/>
      <c r="E18" s="111"/>
      <c r="F18" s="111"/>
      <c r="G18" s="111"/>
      <c r="H18" s="53"/>
      <c r="I18" s="53"/>
    </row>
    <row r="19" spans="1:9">
      <c r="A19" s="53"/>
      <c r="B19" s="53"/>
      <c r="C19" s="55" t="s">
        <v>13</v>
      </c>
      <c r="D19" s="53"/>
      <c r="E19" s="53"/>
      <c r="F19" s="53"/>
      <c r="G19" s="53"/>
      <c r="H19" s="53"/>
      <c r="I19" s="53"/>
    </row>
    <row r="20" spans="1:9" ht="53.25" customHeight="1">
      <c r="A20" s="53"/>
      <c r="B20" s="53"/>
      <c r="C20" s="111"/>
      <c r="D20" s="111"/>
      <c r="E20" s="111"/>
      <c r="F20" s="111"/>
      <c r="G20" s="111"/>
      <c r="H20" s="53"/>
      <c r="I20" s="53"/>
    </row>
    <row r="21" spans="1:9" ht="6.75" customHeight="1">
      <c r="A21" s="53"/>
      <c r="B21" s="53"/>
      <c r="C21" s="53"/>
      <c r="D21" s="53"/>
      <c r="E21" s="53"/>
      <c r="F21" s="53"/>
      <c r="G21" s="53"/>
      <c r="H21" s="53"/>
      <c r="I21" s="53"/>
    </row>
    <row r="22" spans="1:9">
      <c r="A22" s="53"/>
      <c r="B22" s="53"/>
      <c r="C22" s="55" t="s">
        <v>5</v>
      </c>
      <c r="D22" s="53"/>
      <c r="E22" s="53"/>
      <c r="F22" s="53"/>
      <c r="G22" s="53"/>
      <c r="H22" s="53"/>
      <c r="I22" s="53"/>
    </row>
    <row r="23" spans="1:9" ht="6.75" customHeight="1">
      <c r="A23" s="53"/>
      <c r="B23" s="53"/>
      <c r="C23" s="56"/>
      <c r="D23" s="53"/>
      <c r="E23" s="53"/>
      <c r="F23" s="53"/>
      <c r="G23" s="53"/>
      <c r="H23" s="53"/>
      <c r="I23" s="53"/>
    </row>
    <row r="24" spans="1:9">
      <c r="A24" s="53"/>
      <c r="B24" s="53"/>
      <c r="C24" s="53"/>
      <c r="D24" s="53"/>
      <c r="E24" s="57" t="s">
        <v>17</v>
      </c>
      <c r="F24" s="72"/>
      <c r="G24" s="52">
        <f>(H37-H42-H43-H44-H45)/C9</f>
        <v>-5</v>
      </c>
      <c r="H24" s="58"/>
      <c r="I24" s="53"/>
    </row>
    <row r="25" spans="1:9">
      <c r="A25" s="53"/>
      <c r="B25" s="53"/>
      <c r="C25" s="53"/>
      <c r="D25" s="53"/>
      <c r="E25" s="57" t="s">
        <v>53</v>
      </c>
      <c r="F25" s="73"/>
      <c r="G25" s="53"/>
      <c r="H25" s="53"/>
      <c r="I25" s="53"/>
    </row>
    <row r="26" spans="1:9">
      <c r="A26" s="53"/>
      <c r="B26" s="53"/>
      <c r="C26" s="53"/>
      <c r="D26" s="53"/>
      <c r="E26" s="57" t="s">
        <v>94</v>
      </c>
      <c r="F26" s="50">
        <f>C9+F25</f>
        <v>10</v>
      </c>
      <c r="G26" s="53"/>
      <c r="H26" s="53"/>
      <c r="I26" s="53"/>
    </row>
    <row r="27" spans="1:9">
      <c r="A27" s="53"/>
      <c r="B27" s="53"/>
      <c r="C27" s="53"/>
      <c r="D27" s="53"/>
      <c r="E27" s="57" t="s">
        <v>86</v>
      </c>
      <c r="F27" s="49">
        <f>H37/F26</f>
        <v>0</v>
      </c>
      <c r="G27" s="53"/>
      <c r="H27" s="53"/>
      <c r="I27" s="53"/>
    </row>
    <row r="28" spans="1:9" ht="6.75" customHeight="1" thickBot="1">
      <c r="A28" s="53"/>
      <c r="B28" s="53"/>
      <c r="C28" s="53"/>
      <c r="D28" s="53"/>
      <c r="E28" s="53"/>
      <c r="F28" s="53"/>
      <c r="G28" s="53"/>
      <c r="H28" s="53"/>
      <c r="I28" s="53"/>
    </row>
    <row r="29" spans="1:9" ht="12.75" customHeight="1">
      <c r="A29" s="53"/>
      <c r="B29" s="89" t="s">
        <v>6</v>
      </c>
      <c r="C29" s="90" t="s">
        <v>7</v>
      </c>
      <c r="D29" s="91"/>
      <c r="E29" s="91"/>
      <c r="F29" s="90" t="s">
        <v>9</v>
      </c>
      <c r="G29" s="113"/>
      <c r="H29" s="114"/>
      <c r="I29" s="53"/>
    </row>
    <row r="30" spans="1:9" ht="13.5" thickBot="1">
      <c r="A30" s="53"/>
      <c r="B30" s="89"/>
      <c r="C30" s="59"/>
      <c r="D30" s="60"/>
      <c r="E30" s="60"/>
      <c r="F30" s="61" t="s">
        <v>95</v>
      </c>
      <c r="G30" s="62" t="s">
        <v>96</v>
      </c>
      <c r="H30" s="63" t="s">
        <v>8</v>
      </c>
      <c r="I30" s="53"/>
    </row>
    <row r="31" spans="1:9">
      <c r="A31" s="53"/>
      <c r="B31" s="89"/>
      <c r="C31" s="107" t="s">
        <v>88</v>
      </c>
      <c r="D31" s="94"/>
      <c r="E31" s="95"/>
      <c r="F31" s="74"/>
      <c r="G31" s="75"/>
      <c r="H31" s="65">
        <f>G31*F31</f>
        <v>0</v>
      </c>
      <c r="I31" s="53"/>
    </row>
    <row r="32" spans="1:9">
      <c r="A32" s="53"/>
      <c r="B32" s="89"/>
      <c r="C32" s="96" t="s">
        <v>89</v>
      </c>
      <c r="D32" s="97"/>
      <c r="E32" s="98"/>
      <c r="F32" s="76"/>
      <c r="G32" s="77"/>
      <c r="H32" s="34">
        <f>G32*F32</f>
        <v>0</v>
      </c>
      <c r="I32" s="53"/>
    </row>
    <row r="33" spans="1:11">
      <c r="A33" s="53"/>
      <c r="B33" s="89"/>
      <c r="C33" s="96" t="s">
        <v>90</v>
      </c>
      <c r="D33" s="97"/>
      <c r="E33" s="98"/>
      <c r="F33" s="76"/>
      <c r="G33" s="77"/>
      <c r="H33" s="34">
        <f>G33*F33</f>
        <v>0</v>
      </c>
      <c r="I33" s="53"/>
    </row>
    <row r="34" spans="1:11">
      <c r="A34" s="53"/>
      <c r="B34" s="89"/>
      <c r="C34" s="45" t="s">
        <v>91</v>
      </c>
      <c r="D34" s="46"/>
      <c r="E34" s="47"/>
      <c r="F34" s="76"/>
      <c r="G34" s="77"/>
      <c r="H34" s="34">
        <f>G34*F34</f>
        <v>0</v>
      </c>
      <c r="I34" s="53"/>
    </row>
    <row r="35" spans="1:11">
      <c r="A35" s="53"/>
      <c r="B35" s="89"/>
      <c r="C35" s="96" t="s">
        <v>92</v>
      </c>
      <c r="D35" s="97"/>
      <c r="E35" s="98"/>
      <c r="F35" s="76"/>
      <c r="G35" s="77"/>
      <c r="H35" s="34">
        <f t="shared" ref="H35:H36" si="0">G35*F35</f>
        <v>0</v>
      </c>
      <c r="I35" s="53"/>
    </row>
    <row r="36" spans="1:11" ht="13.5" thickBot="1">
      <c r="A36" s="53"/>
      <c r="B36" s="89"/>
      <c r="C36" s="99" t="s">
        <v>93</v>
      </c>
      <c r="D36" s="100"/>
      <c r="E36" s="101"/>
      <c r="F36" s="78"/>
      <c r="G36" s="79"/>
      <c r="H36" s="51">
        <f t="shared" si="0"/>
        <v>0</v>
      </c>
      <c r="I36" s="53"/>
    </row>
    <row r="37" spans="1:11">
      <c r="A37" s="53"/>
      <c r="B37" s="53"/>
      <c r="C37" s="53"/>
      <c r="D37" s="53"/>
      <c r="E37" s="53"/>
      <c r="F37" s="53"/>
      <c r="G37" s="66" t="s">
        <v>11</v>
      </c>
      <c r="H37" s="67">
        <f>SUM(H31:H36)</f>
        <v>0</v>
      </c>
      <c r="I37" s="53"/>
    </row>
    <row r="38" spans="1:11" ht="13.5" thickBot="1">
      <c r="A38" s="53"/>
      <c r="B38" s="53"/>
      <c r="C38" s="53"/>
      <c r="D38" s="53"/>
      <c r="E38" s="53"/>
      <c r="F38" s="53"/>
      <c r="G38" s="53"/>
      <c r="H38" s="53"/>
      <c r="I38" s="53"/>
    </row>
    <row r="39" spans="1:11">
      <c r="A39" s="53"/>
      <c r="B39" s="89" t="s">
        <v>10</v>
      </c>
      <c r="C39" s="90" t="s">
        <v>7</v>
      </c>
      <c r="D39" s="91"/>
      <c r="E39" s="91"/>
      <c r="F39" s="90" t="s">
        <v>9</v>
      </c>
      <c r="G39" s="91"/>
      <c r="H39" s="92"/>
      <c r="I39" s="53"/>
    </row>
    <row r="40" spans="1:11" ht="13.5" thickBot="1">
      <c r="A40" s="53"/>
      <c r="B40" s="89"/>
      <c r="C40" s="59"/>
      <c r="D40" s="60"/>
      <c r="E40" s="60"/>
      <c r="F40" s="61" t="s">
        <v>14</v>
      </c>
      <c r="G40" s="62" t="s">
        <v>50</v>
      </c>
      <c r="H40" s="63" t="s">
        <v>8</v>
      </c>
      <c r="I40" s="53"/>
    </row>
    <row r="41" spans="1:11">
      <c r="A41" s="53"/>
      <c r="B41" s="89"/>
      <c r="C41" s="93" t="s">
        <v>16</v>
      </c>
      <c r="D41" s="94"/>
      <c r="E41" s="95"/>
      <c r="F41" s="1">
        <f>F24</f>
        <v>0</v>
      </c>
      <c r="G41" s="64">
        <f>C9</f>
        <v>10</v>
      </c>
      <c r="H41" s="34">
        <f>G41*F41</f>
        <v>0</v>
      </c>
      <c r="I41" s="53"/>
    </row>
    <row r="42" spans="1:11">
      <c r="A42" s="53"/>
      <c r="B42" s="89"/>
      <c r="C42" s="96" t="s">
        <v>87</v>
      </c>
      <c r="D42" s="97"/>
      <c r="E42" s="98"/>
      <c r="F42" s="48">
        <f>F27</f>
        <v>0</v>
      </c>
      <c r="G42" s="68">
        <f>F25</f>
        <v>0</v>
      </c>
      <c r="H42" s="34">
        <f>G42*F42</f>
        <v>0</v>
      </c>
      <c r="I42" s="53"/>
    </row>
    <row r="43" spans="1:11">
      <c r="A43" s="53"/>
      <c r="B43" s="89"/>
      <c r="C43" s="45" t="s">
        <v>57</v>
      </c>
      <c r="D43" s="46"/>
      <c r="E43" s="47"/>
      <c r="F43" s="48">
        <f>5*E9</f>
        <v>5</v>
      </c>
      <c r="G43" s="33">
        <f>C9</f>
        <v>10</v>
      </c>
      <c r="H43" s="34">
        <f>G43*F43</f>
        <v>50</v>
      </c>
      <c r="I43" s="53"/>
      <c r="K43" s="81"/>
    </row>
    <row r="44" spans="1:11">
      <c r="A44" s="53"/>
      <c r="B44" s="89"/>
      <c r="C44" s="45" t="s">
        <v>97</v>
      </c>
      <c r="D44" s="46"/>
      <c r="E44" s="47"/>
      <c r="F44" s="76"/>
      <c r="G44" s="80"/>
      <c r="H44" s="34">
        <f>IF((F44&lt;&gt;0)*AND(G44&lt;&gt;0),G44*F44,0)</f>
        <v>0</v>
      </c>
      <c r="I44" s="53"/>
    </row>
    <row r="45" spans="1:11" ht="13.5" thickBot="1">
      <c r="A45" s="53"/>
      <c r="B45" s="89"/>
      <c r="C45" s="99" t="s">
        <v>106</v>
      </c>
      <c r="D45" s="100"/>
      <c r="E45" s="101"/>
      <c r="F45" s="78"/>
      <c r="G45" s="82">
        <v>1</v>
      </c>
      <c r="H45" s="51">
        <f>G45*F45</f>
        <v>0</v>
      </c>
      <c r="I45" s="53"/>
    </row>
    <row r="46" spans="1:11">
      <c r="A46" s="53"/>
      <c r="B46" s="53"/>
      <c r="C46" s="69" t="s">
        <v>15</v>
      </c>
      <c r="D46" s="53"/>
      <c r="E46" s="53"/>
      <c r="F46" s="53"/>
      <c r="G46" s="66" t="s">
        <v>11</v>
      </c>
      <c r="H46" s="67">
        <f>SUM(H41:H45)</f>
        <v>50</v>
      </c>
      <c r="I46" s="70"/>
    </row>
    <row r="47" spans="1:11" ht="13.5" customHeight="1">
      <c r="A47" s="53"/>
      <c r="B47" s="53"/>
      <c r="C47" s="55" t="s">
        <v>18</v>
      </c>
      <c r="D47" s="53"/>
      <c r="E47" s="53"/>
      <c r="F47" s="53"/>
      <c r="G47" s="66"/>
      <c r="H47" s="67"/>
      <c r="I47" s="53"/>
    </row>
    <row r="48" spans="1:11" ht="33" customHeight="1">
      <c r="A48" s="53"/>
      <c r="B48" s="53"/>
      <c r="C48" s="102"/>
      <c r="D48" s="103"/>
      <c r="E48" s="103"/>
      <c r="F48" s="104" t="s">
        <v>101</v>
      </c>
      <c r="G48" s="105"/>
      <c r="H48" s="105"/>
      <c r="I48" s="53"/>
    </row>
    <row r="49" spans="1:9" ht="12" customHeight="1">
      <c r="A49" s="53"/>
      <c r="B49" s="53"/>
      <c r="F49" s="105"/>
      <c r="G49" s="105"/>
      <c r="H49" s="105"/>
      <c r="I49" s="53"/>
    </row>
    <row r="50" spans="1:9" ht="21" customHeight="1">
      <c r="A50" s="53"/>
      <c r="B50" s="53"/>
      <c r="C50" s="55" t="s">
        <v>12</v>
      </c>
      <c r="D50" s="53"/>
      <c r="E50" s="53"/>
      <c r="F50" s="106"/>
      <c r="G50" s="106"/>
      <c r="H50" s="106"/>
      <c r="I50" s="53"/>
    </row>
    <row r="51" spans="1:9">
      <c r="A51" s="53"/>
      <c r="B51" s="53"/>
      <c r="C51" s="87"/>
      <c r="D51" s="88"/>
      <c r="E51" s="88"/>
      <c r="F51" s="106"/>
      <c r="G51" s="106"/>
      <c r="H51" s="106"/>
      <c r="I51" s="53"/>
    </row>
    <row r="52" spans="1:9" ht="15" customHeight="1">
      <c r="C52" s="88"/>
      <c r="D52" s="88"/>
      <c r="E52" s="88"/>
      <c r="F52" s="86" t="s">
        <v>102</v>
      </c>
      <c r="G52" s="86"/>
      <c r="H52" s="86"/>
      <c r="I52" s="86"/>
    </row>
    <row r="53" spans="1:9">
      <c r="F53" s="86" t="s">
        <v>103</v>
      </c>
      <c r="G53" s="86"/>
      <c r="H53" s="86"/>
      <c r="I53" s="86"/>
    </row>
  </sheetData>
  <sheetProtection password="DF65" sheet="1" objects="1" scenarios="1" selectLockedCells="1"/>
  <mergeCells count="28">
    <mergeCell ref="C2:G2"/>
    <mergeCell ref="C20:G20"/>
    <mergeCell ref="C15:G15"/>
    <mergeCell ref="F29:H29"/>
    <mergeCell ref="C29:E29"/>
    <mergeCell ref="C5:G5"/>
    <mergeCell ref="C7:G7"/>
    <mergeCell ref="C18:G18"/>
    <mergeCell ref="C3:G3"/>
    <mergeCell ref="E9:G9"/>
    <mergeCell ref="C12:G12"/>
    <mergeCell ref="B29:B36"/>
    <mergeCell ref="C31:E31"/>
    <mergeCell ref="C32:E32"/>
    <mergeCell ref="C33:E33"/>
    <mergeCell ref="C35:E35"/>
    <mergeCell ref="C36:E36"/>
    <mergeCell ref="F52:I52"/>
    <mergeCell ref="C51:E52"/>
    <mergeCell ref="F53:I53"/>
    <mergeCell ref="B39:B45"/>
    <mergeCell ref="C39:E39"/>
    <mergeCell ref="F39:H39"/>
    <mergeCell ref="C41:E41"/>
    <mergeCell ref="C42:E42"/>
    <mergeCell ref="C45:E45"/>
    <mergeCell ref="C48:E48"/>
    <mergeCell ref="F48:H51"/>
  </mergeCells>
  <phoneticPr fontId="0" type="noConversion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5" orientation="portrait" r:id="rId1"/>
  <headerFooter alignWithMargins="0">
    <oddHeader>&amp;C&amp;"Arial,Gras"&amp;14Fiche descriptive de voyage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60"/>
  <sheetViews>
    <sheetView showZeros="0" workbookViewId="0">
      <selection activeCell="C42" sqref="C42:G45"/>
    </sheetView>
  </sheetViews>
  <sheetFormatPr baseColWidth="10" defaultRowHeight="12.75"/>
  <sheetData>
    <row r="1" spans="2:7" ht="5.25" customHeight="1"/>
    <row r="2" spans="2:7" ht="18">
      <c r="B2" s="11" t="s">
        <v>21</v>
      </c>
      <c r="C2" s="12"/>
      <c r="D2" s="12"/>
      <c r="E2" s="12"/>
      <c r="F2" s="12"/>
      <c r="G2" s="12"/>
    </row>
    <row r="4" spans="2:7" ht="36" customHeight="1">
      <c r="B4" s="122">
        <f>'Page de garde'!B6:F6</f>
        <v>0</v>
      </c>
      <c r="C4" s="123"/>
      <c r="D4" s="123"/>
      <c r="E4" s="123"/>
      <c r="F4" s="123"/>
      <c r="G4" s="124"/>
    </row>
    <row r="5" spans="2:7" ht="6" customHeight="1"/>
    <row r="7" spans="2:7">
      <c r="B7" t="s">
        <v>22</v>
      </c>
      <c r="C7" s="120"/>
      <c r="D7" s="120"/>
      <c r="E7" s="120"/>
      <c r="F7" s="120"/>
      <c r="G7" s="120"/>
    </row>
    <row r="8" spans="2:7">
      <c r="C8" s="121"/>
      <c r="D8" s="121"/>
      <c r="E8" s="121"/>
      <c r="F8" s="121"/>
      <c r="G8" s="121"/>
    </row>
    <row r="9" spans="2:7">
      <c r="C9" s="121"/>
      <c r="D9" s="121"/>
      <c r="E9" s="121"/>
      <c r="F9" s="121"/>
      <c r="G9" s="121"/>
    </row>
    <row r="10" spans="2:7">
      <c r="C10" s="121"/>
      <c r="D10" s="121"/>
      <c r="E10" s="121"/>
      <c r="F10" s="121"/>
      <c r="G10" s="121"/>
    </row>
    <row r="12" spans="2:7">
      <c r="B12" t="s">
        <v>23</v>
      </c>
      <c r="C12" s="120"/>
      <c r="D12" s="120"/>
      <c r="E12" s="120"/>
      <c r="F12" s="120"/>
      <c r="G12" s="120"/>
    </row>
    <row r="13" spans="2:7">
      <c r="C13" s="121"/>
      <c r="D13" s="121"/>
      <c r="E13" s="121"/>
      <c r="F13" s="121"/>
      <c r="G13" s="121"/>
    </row>
    <row r="14" spans="2:7">
      <c r="C14" s="121"/>
      <c r="D14" s="121"/>
      <c r="E14" s="121"/>
      <c r="F14" s="121"/>
      <c r="G14" s="121"/>
    </row>
    <row r="15" spans="2:7">
      <c r="C15" s="121"/>
      <c r="D15" s="121"/>
      <c r="E15" s="121"/>
      <c r="F15" s="121"/>
      <c r="G15" s="121"/>
    </row>
    <row r="17" spans="2:7">
      <c r="B17" t="s">
        <v>24</v>
      </c>
      <c r="C17" s="120"/>
      <c r="D17" s="120"/>
      <c r="E17" s="120"/>
      <c r="F17" s="120"/>
      <c r="G17" s="120"/>
    </row>
    <row r="18" spans="2:7">
      <c r="C18" s="121"/>
      <c r="D18" s="121"/>
      <c r="E18" s="121"/>
      <c r="F18" s="121"/>
      <c r="G18" s="121"/>
    </row>
    <row r="19" spans="2:7">
      <c r="C19" s="121"/>
      <c r="D19" s="121"/>
      <c r="E19" s="121"/>
      <c r="F19" s="121"/>
      <c r="G19" s="121"/>
    </row>
    <row r="20" spans="2:7">
      <c r="C20" s="121"/>
      <c r="D20" s="121"/>
      <c r="E20" s="121"/>
      <c r="F20" s="121"/>
      <c r="G20" s="121"/>
    </row>
    <row r="22" spans="2:7">
      <c r="B22" t="s">
        <v>25</v>
      </c>
      <c r="C22" s="120"/>
      <c r="D22" s="120"/>
      <c r="E22" s="120"/>
      <c r="F22" s="120"/>
      <c r="G22" s="120"/>
    </row>
    <row r="23" spans="2:7">
      <c r="C23" s="121"/>
      <c r="D23" s="121"/>
      <c r="E23" s="121"/>
      <c r="F23" s="121"/>
      <c r="G23" s="121"/>
    </row>
    <row r="24" spans="2:7">
      <c r="C24" s="121"/>
      <c r="D24" s="121"/>
      <c r="E24" s="121"/>
      <c r="F24" s="121"/>
      <c r="G24" s="121"/>
    </row>
    <row r="25" spans="2:7">
      <c r="C25" s="121"/>
      <c r="D25" s="121"/>
      <c r="E25" s="121"/>
      <c r="F25" s="121"/>
      <c r="G25" s="121"/>
    </row>
    <row r="26" spans="2:7" ht="8.1" customHeight="1"/>
    <row r="27" spans="2:7">
      <c r="B27" t="s">
        <v>26</v>
      </c>
      <c r="C27" s="120"/>
      <c r="D27" s="120"/>
      <c r="E27" s="120"/>
      <c r="F27" s="120"/>
      <c r="G27" s="120"/>
    </row>
    <row r="28" spans="2:7">
      <c r="C28" s="121"/>
      <c r="D28" s="121"/>
      <c r="E28" s="121"/>
      <c r="F28" s="121"/>
      <c r="G28" s="121"/>
    </row>
    <row r="29" spans="2:7">
      <c r="C29" s="121"/>
      <c r="D29" s="121"/>
      <c r="E29" s="121"/>
      <c r="F29" s="121"/>
      <c r="G29" s="121"/>
    </row>
    <row r="30" spans="2:7">
      <c r="C30" s="121"/>
      <c r="D30" s="121"/>
      <c r="E30" s="121"/>
      <c r="F30" s="121"/>
      <c r="G30" s="121"/>
    </row>
    <row r="31" spans="2:7" ht="8.1" customHeight="1"/>
    <row r="32" spans="2:7">
      <c r="B32" t="s">
        <v>27</v>
      </c>
      <c r="C32" s="120"/>
      <c r="D32" s="120"/>
      <c r="E32" s="120"/>
      <c r="F32" s="120"/>
      <c r="G32" s="120"/>
    </row>
    <row r="33" spans="2:7">
      <c r="C33" s="121"/>
      <c r="D33" s="121"/>
      <c r="E33" s="121"/>
      <c r="F33" s="121"/>
      <c r="G33" s="121"/>
    </row>
    <row r="34" spans="2:7">
      <c r="C34" s="121"/>
      <c r="D34" s="121"/>
      <c r="E34" s="121"/>
      <c r="F34" s="121"/>
      <c r="G34" s="121"/>
    </row>
    <row r="35" spans="2:7">
      <c r="C35" s="121"/>
      <c r="D35" s="121"/>
      <c r="E35" s="121"/>
      <c r="F35" s="121"/>
      <c r="G35" s="121"/>
    </row>
    <row r="36" spans="2:7" ht="8.1" customHeight="1"/>
    <row r="37" spans="2:7">
      <c r="B37" t="s">
        <v>28</v>
      </c>
      <c r="C37" s="120"/>
      <c r="D37" s="120"/>
      <c r="E37" s="120"/>
      <c r="F37" s="120"/>
      <c r="G37" s="120"/>
    </row>
    <row r="38" spans="2:7">
      <c r="C38" s="121"/>
      <c r="D38" s="121"/>
      <c r="E38" s="121"/>
      <c r="F38" s="121"/>
      <c r="G38" s="121"/>
    </row>
    <row r="39" spans="2:7">
      <c r="C39" s="121"/>
      <c r="D39" s="121"/>
      <c r="E39" s="121"/>
      <c r="F39" s="121"/>
      <c r="G39" s="121"/>
    </row>
    <row r="40" spans="2:7">
      <c r="C40" s="121"/>
      <c r="D40" s="121"/>
      <c r="E40" s="121"/>
      <c r="F40" s="121"/>
      <c r="G40" s="121"/>
    </row>
    <row r="41" spans="2:7" ht="8.1" customHeight="1"/>
    <row r="42" spans="2:7">
      <c r="B42" t="s">
        <v>29</v>
      </c>
      <c r="C42" s="120"/>
      <c r="D42" s="120"/>
      <c r="E42" s="120"/>
      <c r="F42" s="120"/>
      <c r="G42" s="120"/>
    </row>
    <row r="43" spans="2:7">
      <c r="C43" s="121"/>
      <c r="D43" s="121"/>
      <c r="E43" s="121"/>
      <c r="F43" s="121"/>
      <c r="G43" s="121"/>
    </row>
    <row r="44" spans="2:7">
      <c r="C44" s="121"/>
      <c r="D44" s="121"/>
      <c r="E44" s="121"/>
      <c r="F44" s="121"/>
      <c r="G44" s="121"/>
    </row>
    <row r="45" spans="2:7">
      <c r="C45" s="121"/>
      <c r="D45" s="121"/>
      <c r="E45" s="121"/>
      <c r="F45" s="121"/>
      <c r="G45" s="121"/>
    </row>
    <row r="46" spans="2:7" ht="8.1" customHeight="1"/>
    <row r="47" spans="2:7">
      <c r="B47" t="s">
        <v>30</v>
      </c>
      <c r="C47" s="120"/>
      <c r="D47" s="120"/>
      <c r="E47" s="120"/>
      <c r="F47" s="120"/>
      <c r="G47" s="120"/>
    </row>
    <row r="48" spans="2:7">
      <c r="C48" s="121"/>
      <c r="D48" s="121"/>
      <c r="E48" s="121"/>
      <c r="F48" s="121"/>
      <c r="G48" s="121"/>
    </row>
    <row r="49" spans="2:7">
      <c r="C49" s="121"/>
      <c r="D49" s="121"/>
      <c r="E49" s="121"/>
      <c r="F49" s="121"/>
      <c r="G49" s="121"/>
    </row>
    <row r="50" spans="2:7">
      <c r="C50" s="121"/>
      <c r="D50" s="121"/>
      <c r="E50" s="121"/>
      <c r="F50" s="121"/>
      <c r="G50" s="121"/>
    </row>
    <row r="51" spans="2:7" ht="8.1" customHeight="1"/>
    <row r="52" spans="2:7">
      <c r="B52" t="s">
        <v>31</v>
      </c>
      <c r="C52" s="120"/>
      <c r="D52" s="120"/>
      <c r="E52" s="120"/>
      <c r="F52" s="120"/>
      <c r="G52" s="120"/>
    </row>
    <row r="53" spans="2:7">
      <c r="C53" s="121"/>
      <c r="D53" s="121"/>
      <c r="E53" s="121"/>
      <c r="F53" s="121"/>
      <c r="G53" s="121"/>
    </row>
    <row r="54" spans="2:7">
      <c r="C54" s="121"/>
      <c r="D54" s="121"/>
      <c r="E54" s="121"/>
      <c r="F54" s="121"/>
      <c r="G54" s="121"/>
    </row>
    <row r="55" spans="2:7">
      <c r="C55" s="121"/>
      <c r="D55" s="121"/>
      <c r="E55" s="121"/>
      <c r="F55" s="121"/>
      <c r="G55" s="121"/>
    </row>
    <row r="56" spans="2:7" ht="8.1" customHeight="1"/>
    <row r="57" spans="2:7">
      <c r="B57" t="s">
        <v>45</v>
      </c>
      <c r="C57" s="27"/>
      <c r="D57" s="26"/>
      <c r="E57" s="26"/>
      <c r="F57" s="26"/>
      <c r="G57" s="26"/>
    </row>
    <row r="58" spans="2:7">
      <c r="B58" t="s">
        <v>46</v>
      </c>
      <c r="C58" s="27"/>
      <c r="D58" s="26"/>
      <c r="E58" s="26"/>
      <c r="F58" s="26"/>
      <c r="G58" s="26"/>
    </row>
    <row r="59" spans="2:7">
      <c r="B59" t="s">
        <v>47</v>
      </c>
      <c r="C59" s="27"/>
      <c r="D59" s="26"/>
      <c r="E59" s="26"/>
      <c r="F59" s="26"/>
      <c r="G59" s="26"/>
    </row>
    <row r="60" spans="2:7">
      <c r="C60" s="27"/>
      <c r="D60" s="26"/>
      <c r="E60" s="26"/>
      <c r="F60" s="26"/>
      <c r="G60" s="26"/>
    </row>
  </sheetData>
  <sheetProtection password="DF65" sheet="1" objects="1" scenarios="1"/>
  <mergeCells count="11">
    <mergeCell ref="C52:G55"/>
    <mergeCell ref="C47:G50"/>
    <mergeCell ref="B4:G4"/>
    <mergeCell ref="C32:G35"/>
    <mergeCell ref="C37:G40"/>
    <mergeCell ref="C42:G45"/>
    <mergeCell ref="C12:G15"/>
    <mergeCell ref="C17:G20"/>
    <mergeCell ref="C22:G25"/>
    <mergeCell ref="C27:G30"/>
    <mergeCell ref="C7:G10"/>
  </mergeCells>
  <phoneticPr fontId="0" type="noConversion"/>
  <pageMargins left="0.66" right="0.56999999999999995" top="0.42" bottom="0.984251969" header="0.3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05"/>
  <sheetViews>
    <sheetView showZeros="0" topLeftCell="A49" workbookViewId="0">
      <selection activeCell="L86" sqref="L86"/>
    </sheetView>
  </sheetViews>
  <sheetFormatPr baseColWidth="10" defaultRowHeight="12.75"/>
  <cols>
    <col min="1" max="1" width="8.7109375" customWidth="1"/>
    <col min="2" max="2" width="3.28515625" customWidth="1"/>
    <col min="3" max="3" width="2.85546875" customWidth="1"/>
    <col min="6" max="6" width="15.140625" customWidth="1"/>
    <col min="8" max="8" width="15.140625" customWidth="1"/>
    <col min="9" max="9" width="3.85546875" customWidth="1"/>
    <col min="10" max="10" width="7.85546875" customWidth="1"/>
  </cols>
  <sheetData>
    <row r="1" spans="2:10" ht="15">
      <c r="D1" s="14" t="s">
        <v>58</v>
      </c>
    </row>
    <row r="2" spans="2:10" ht="15" customHeight="1">
      <c r="B2" s="29"/>
      <c r="C2" s="30"/>
      <c r="D2" s="37" t="s">
        <v>59</v>
      </c>
      <c r="E2" s="30"/>
      <c r="F2" s="30"/>
      <c r="G2" s="30"/>
      <c r="H2" s="31"/>
    </row>
    <row r="3" spans="2:10" ht="8.25" customHeight="1" thickBot="1">
      <c r="B3" s="18"/>
      <c r="C3" s="19"/>
      <c r="D3" s="19"/>
      <c r="E3" s="19"/>
      <c r="F3" s="19"/>
      <c r="G3" s="19"/>
      <c r="H3" s="20"/>
    </row>
    <row r="4" spans="2:10" ht="15" customHeight="1" thickBot="1">
      <c r="B4" s="18"/>
      <c r="C4" s="13"/>
      <c r="D4" s="32" t="s">
        <v>60</v>
      </c>
      <c r="E4" s="19"/>
      <c r="F4" s="19"/>
      <c r="G4" s="19"/>
      <c r="H4" s="38"/>
    </row>
    <row r="5" spans="2:10" ht="6.75" customHeight="1" thickBot="1">
      <c r="B5" s="18"/>
      <c r="C5" s="19"/>
      <c r="D5" s="32"/>
      <c r="E5" s="19"/>
      <c r="F5" s="19"/>
      <c r="G5" s="19"/>
      <c r="H5" s="38"/>
    </row>
    <row r="6" spans="2:10" ht="15" customHeight="1" thickBot="1">
      <c r="B6" s="18"/>
      <c r="C6" s="13"/>
      <c r="D6" s="32" t="s">
        <v>61</v>
      </c>
      <c r="E6" s="19"/>
      <c r="F6" s="19"/>
      <c r="G6" s="19"/>
      <c r="H6" s="38"/>
    </row>
    <row r="7" spans="2:10" ht="8.25" customHeight="1">
      <c r="B7" s="21"/>
      <c r="C7" s="22"/>
      <c r="D7" s="22"/>
      <c r="E7" s="22"/>
      <c r="F7" s="22"/>
      <c r="G7" s="22"/>
      <c r="H7" s="23"/>
    </row>
    <row r="8" spans="2:10" ht="6.75" customHeight="1"/>
    <row r="9" spans="2:10" ht="15">
      <c r="D9" s="14" t="s">
        <v>62</v>
      </c>
    </row>
    <row r="10" spans="2:10" ht="15" customHeight="1">
      <c r="B10" s="29"/>
      <c r="C10" s="30"/>
      <c r="D10" s="37" t="s">
        <v>105</v>
      </c>
      <c r="E10" s="30"/>
      <c r="F10" s="30"/>
      <c r="G10" s="30"/>
      <c r="H10" s="31"/>
      <c r="J10" s="126">
        <f>'Page de garde'!B6</f>
        <v>0</v>
      </c>
    </row>
    <row r="11" spans="2:10" ht="8.25" customHeight="1" thickBot="1">
      <c r="B11" s="18"/>
      <c r="C11" s="19"/>
      <c r="D11" s="19"/>
      <c r="E11" s="19"/>
      <c r="F11" s="19"/>
      <c r="G11" s="19"/>
      <c r="H11" s="20"/>
      <c r="J11" s="126"/>
    </row>
    <row r="12" spans="2:10" ht="15" customHeight="1" thickBot="1">
      <c r="B12" s="18"/>
      <c r="C12" s="13"/>
      <c r="D12" s="32" t="s">
        <v>64</v>
      </c>
      <c r="E12" s="19"/>
      <c r="F12" s="19"/>
      <c r="G12" s="19"/>
      <c r="H12" s="38"/>
      <c r="J12" s="126"/>
    </row>
    <row r="13" spans="2:10" ht="6.75" customHeight="1">
      <c r="B13" s="18"/>
      <c r="C13" s="19"/>
      <c r="D13" s="32"/>
      <c r="E13" s="19"/>
      <c r="F13" s="19"/>
      <c r="G13" s="19"/>
      <c r="H13" s="38"/>
      <c r="J13" s="126"/>
    </row>
    <row r="14" spans="2:10" ht="15" customHeight="1">
      <c r="B14" s="18"/>
      <c r="C14" s="19"/>
      <c r="D14" s="39" t="s">
        <v>59</v>
      </c>
      <c r="E14" s="19"/>
      <c r="F14" s="19"/>
      <c r="G14" s="19"/>
      <c r="H14" s="38"/>
      <c r="J14" s="126"/>
    </row>
    <row r="15" spans="2:10" ht="6.75" customHeight="1" thickBot="1">
      <c r="B15" s="18"/>
      <c r="C15" s="19"/>
      <c r="D15" s="32"/>
      <c r="E15" s="19"/>
      <c r="F15" s="19"/>
      <c r="G15" s="19"/>
      <c r="H15" s="38"/>
      <c r="J15" s="126"/>
    </row>
    <row r="16" spans="2:10" ht="15" customHeight="1" thickBot="1">
      <c r="B16" s="18"/>
      <c r="C16" s="13"/>
      <c r="D16" s="32" t="s">
        <v>63</v>
      </c>
      <c r="E16" s="19"/>
      <c r="F16" s="19"/>
      <c r="G16" s="19"/>
      <c r="H16" s="38"/>
      <c r="J16" s="126"/>
    </row>
    <row r="17" spans="2:10" ht="6.75" customHeight="1">
      <c r="B17" s="18"/>
      <c r="C17" s="19"/>
      <c r="D17" s="32"/>
      <c r="E17" s="19"/>
      <c r="F17" s="19"/>
      <c r="G17" s="19"/>
      <c r="H17" s="38"/>
      <c r="J17" s="126"/>
    </row>
    <row r="18" spans="2:10" ht="15" customHeight="1">
      <c r="B18" s="18"/>
      <c r="C18" s="19"/>
      <c r="D18" s="39" t="s">
        <v>104</v>
      </c>
      <c r="E18" s="19"/>
      <c r="F18" s="19"/>
      <c r="G18" s="19"/>
      <c r="H18" s="38"/>
      <c r="J18" s="126"/>
    </row>
    <row r="19" spans="2:10" ht="6.75" customHeight="1" thickBot="1">
      <c r="B19" s="18"/>
      <c r="C19" s="19"/>
      <c r="D19" s="39"/>
      <c r="E19" s="19"/>
      <c r="F19" s="19"/>
      <c r="G19" s="19"/>
      <c r="H19" s="38"/>
      <c r="J19" s="126"/>
    </row>
    <row r="20" spans="2:10" ht="15" customHeight="1" thickBot="1">
      <c r="B20" s="18"/>
      <c r="C20" s="13"/>
      <c r="D20" s="32" t="s">
        <v>75</v>
      </c>
      <c r="E20" s="19"/>
      <c r="F20" s="19"/>
      <c r="G20" s="19"/>
      <c r="H20" s="38"/>
      <c r="J20" s="126"/>
    </row>
    <row r="21" spans="2:10" ht="6.75" customHeight="1" thickBot="1">
      <c r="B21" s="18"/>
      <c r="C21" s="19"/>
      <c r="D21" s="32"/>
      <c r="E21" s="19"/>
      <c r="F21" s="19"/>
      <c r="G21" s="19"/>
      <c r="H21" s="38"/>
      <c r="J21" s="126"/>
    </row>
    <row r="22" spans="2:10" ht="15" customHeight="1" thickBot="1">
      <c r="B22" s="18"/>
      <c r="C22" s="13"/>
      <c r="D22" s="32" t="s">
        <v>76</v>
      </c>
      <c r="E22" s="19"/>
      <c r="F22" s="19"/>
      <c r="G22" s="19"/>
      <c r="H22" s="38"/>
      <c r="J22" s="126"/>
    </row>
    <row r="23" spans="2:10" ht="6.75" customHeight="1" thickBot="1">
      <c r="B23" s="18"/>
      <c r="C23" s="19"/>
      <c r="D23" s="32"/>
      <c r="E23" s="19"/>
      <c r="F23" s="19"/>
      <c r="G23" s="19"/>
      <c r="H23" s="38"/>
      <c r="J23" s="126"/>
    </row>
    <row r="24" spans="2:10" ht="15" customHeight="1" thickBot="1">
      <c r="B24" s="18"/>
      <c r="C24" s="13"/>
      <c r="D24" s="32" t="s">
        <v>65</v>
      </c>
      <c r="E24" s="19"/>
      <c r="F24" s="19"/>
      <c r="G24" s="19"/>
      <c r="H24" s="38"/>
      <c r="J24" s="126"/>
    </row>
    <row r="25" spans="2:10" ht="6.75" customHeight="1" thickBot="1">
      <c r="B25" s="18"/>
      <c r="C25" s="19"/>
      <c r="D25" s="32"/>
      <c r="E25" s="19"/>
      <c r="F25" s="19"/>
      <c r="G25" s="19"/>
      <c r="H25" s="38"/>
      <c r="J25" s="126"/>
    </row>
    <row r="26" spans="2:10" ht="15" customHeight="1" thickBot="1">
      <c r="B26" s="18"/>
      <c r="C26" s="13"/>
      <c r="D26" s="32" t="s">
        <v>66</v>
      </c>
      <c r="E26" s="19"/>
      <c r="F26" s="19"/>
      <c r="G26" s="19"/>
      <c r="H26" s="38"/>
      <c r="J26" s="126"/>
    </row>
    <row r="27" spans="2:10" ht="6.75" customHeight="1" thickBot="1">
      <c r="B27" s="18"/>
      <c r="C27" s="19"/>
      <c r="D27" s="32"/>
      <c r="E27" s="19"/>
      <c r="F27" s="19"/>
      <c r="G27" s="19"/>
      <c r="H27" s="38"/>
      <c r="J27" s="126"/>
    </row>
    <row r="28" spans="2:10" ht="15" customHeight="1" thickBot="1">
      <c r="B28" s="18"/>
      <c r="C28" s="13"/>
      <c r="D28" s="32" t="s">
        <v>67</v>
      </c>
      <c r="E28" s="19"/>
      <c r="F28" s="19"/>
      <c r="G28" s="19"/>
      <c r="H28" s="38"/>
      <c r="J28" s="126"/>
    </row>
    <row r="29" spans="2:10" ht="8.25" customHeight="1">
      <c r="B29" s="21"/>
      <c r="C29" s="22"/>
      <c r="D29" s="22"/>
      <c r="E29" s="22"/>
      <c r="F29" s="22"/>
      <c r="G29" s="22"/>
      <c r="H29" s="23"/>
      <c r="J29" s="126"/>
    </row>
    <row r="30" spans="2:10" ht="6.75" customHeight="1">
      <c r="J30" s="126"/>
    </row>
    <row r="31" spans="2:10" ht="15">
      <c r="D31" s="14" t="s">
        <v>68</v>
      </c>
      <c r="J31" s="126"/>
    </row>
    <row r="32" spans="2:10" ht="8.25" customHeight="1" thickBot="1">
      <c r="B32" s="15"/>
      <c r="C32" s="16"/>
      <c r="D32" s="16"/>
      <c r="E32" s="16"/>
      <c r="F32" s="16"/>
      <c r="G32" s="16"/>
      <c r="H32" s="17"/>
      <c r="J32" s="126"/>
    </row>
    <row r="33" spans="2:10" ht="13.5" thickBot="1">
      <c r="B33" s="18"/>
      <c r="C33" s="13"/>
      <c r="D33" s="32" t="s">
        <v>69</v>
      </c>
      <c r="E33" s="19"/>
      <c r="F33" s="19"/>
      <c r="G33" s="19"/>
      <c r="H33" s="20"/>
      <c r="J33" s="126"/>
    </row>
    <row r="34" spans="2:10" ht="9" customHeight="1" thickBot="1">
      <c r="B34" s="18"/>
      <c r="C34" s="19"/>
      <c r="D34" s="19"/>
      <c r="E34" s="19"/>
      <c r="F34" s="19"/>
      <c r="G34" s="19"/>
      <c r="H34" s="20"/>
      <c r="J34" s="126"/>
    </row>
    <row r="35" spans="2:10" ht="13.5" thickBot="1">
      <c r="B35" s="18"/>
      <c r="C35" s="13"/>
      <c r="D35" s="32" t="s">
        <v>51</v>
      </c>
      <c r="E35" s="19"/>
      <c r="F35" s="19"/>
      <c r="G35" s="19"/>
      <c r="H35" s="20"/>
      <c r="J35" s="126"/>
    </row>
    <row r="36" spans="2:10" ht="9" customHeight="1" thickBot="1">
      <c r="B36" s="18"/>
      <c r="C36" s="19"/>
      <c r="D36" s="19"/>
      <c r="E36" s="19"/>
      <c r="F36" s="19"/>
      <c r="G36" s="19"/>
      <c r="H36" s="20"/>
      <c r="J36" s="126"/>
    </row>
    <row r="37" spans="2:10" ht="15" customHeight="1" thickBot="1">
      <c r="B37" s="18"/>
      <c r="C37" s="13"/>
      <c r="D37" s="32" t="s">
        <v>48</v>
      </c>
      <c r="E37" s="19"/>
      <c r="F37" s="19"/>
      <c r="G37" s="19"/>
      <c r="H37" s="20"/>
      <c r="J37" s="126"/>
    </row>
    <row r="38" spans="2:10" ht="9" customHeight="1" thickBot="1">
      <c r="B38" s="18"/>
      <c r="C38" s="19"/>
      <c r="D38" s="19"/>
      <c r="E38" s="19"/>
      <c r="F38" s="19"/>
      <c r="G38" s="19"/>
      <c r="H38" s="20"/>
      <c r="J38" s="126"/>
    </row>
    <row r="39" spans="2:10" ht="13.5" thickBot="1">
      <c r="B39" s="18"/>
      <c r="C39" s="13"/>
      <c r="D39" s="32" t="s">
        <v>49</v>
      </c>
      <c r="E39" s="19"/>
      <c r="F39" s="19"/>
      <c r="G39" s="19"/>
      <c r="H39" s="20"/>
      <c r="J39" s="126"/>
    </row>
    <row r="40" spans="2:10" ht="9" customHeight="1" thickBot="1">
      <c r="B40" s="18"/>
      <c r="C40" s="19"/>
      <c r="D40" s="19"/>
      <c r="E40" s="19"/>
      <c r="F40" s="19"/>
      <c r="G40" s="19"/>
      <c r="H40" s="20"/>
      <c r="J40" s="126"/>
    </row>
    <row r="41" spans="2:10" ht="13.5" thickBot="1">
      <c r="B41" s="18"/>
      <c r="C41" s="13"/>
      <c r="D41" s="32" t="s">
        <v>71</v>
      </c>
      <c r="E41" s="19"/>
      <c r="F41" s="19"/>
      <c r="G41" s="43"/>
      <c r="H41" s="20"/>
      <c r="J41" s="126"/>
    </row>
    <row r="42" spans="2:10" ht="9" customHeight="1" thickBot="1">
      <c r="B42" s="18"/>
      <c r="C42" s="19"/>
      <c r="D42" s="19"/>
      <c r="E42" s="19"/>
      <c r="F42" s="19"/>
      <c r="G42" s="19"/>
      <c r="H42" s="20"/>
      <c r="J42" s="126"/>
    </row>
    <row r="43" spans="2:10" ht="13.5" thickBot="1">
      <c r="B43" s="18"/>
      <c r="C43" s="13"/>
      <c r="D43" s="32" t="s">
        <v>70</v>
      </c>
      <c r="E43" s="19"/>
      <c r="F43" s="19"/>
      <c r="G43" s="43"/>
      <c r="H43" s="20"/>
      <c r="J43" s="126"/>
    </row>
    <row r="44" spans="2:10" ht="9" customHeight="1" thickBot="1">
      <c r="B44" s="18"/>
      <c r="C44" s="19"/>
      <c r="D44" s="19"/>
      <c r="E44" s="19"/>
      <c r="F44" s="19"/>
      <c r="G44" s="19"/>
      <c r="H44" s="20"/>
      <c r="J44" s="126"/>
    </row>
    <row r="45" spans="2:10" ht="13.5" thickBot="1">
      <c r="B45" s="18"/>
      <c r="C45" s="13"/>
      <c r="D45" s="32" t="s">
        <v>72</v>
      </c>
      <c r="E45" s="19"/>
      <c r="F45" s="19"/>
      <c r="G45" s="43"/>
      <c r="H45" s="20"/>
      <c r="J45" s="126"/>
    </row>
    <row r="46" spans="2:10" ht="9" customHeight="1" thickBot="1">
      <c r="B46" s="18"/>
      <c r="C46" s="19"/>
      <c r="D46" s="19"/>
      <c r="E46" s="19"/>
      <c r="F46" s="19"/>
      <c r="G46" s="19"/>
      <c r="H46" s="20"/>
      <c r="J46" s="126"/>
    </row>
    <row r="47" spans="2:10" ht="13.5" thickBot="1">
      <c r="B47" s="18"/>
      <c r="C47" s="13"/>
      <c r="D47" s="32" t="s">
        <v>73</v>
      </c>
      <c r="E47" s="19"/>
      <c r="F47" s="19"/>
      <c r="G47" s="44"/>
      <c r="H47" s="20"/>
      <c r="J47" s="126"/>
    </row>
    <row r="48" spans="2:10" ht="8.25" customHeight="1">
      <c r="B48" s="21"/>
      <c r="C48" s="22"/>
      <c r="D48" s="22"/>
      <c r="E48" s="22"/>
      <c r="F48" s="22"/>
      <c r="G48" s="22"/>
      <c r="H48" s="23"/>
      <c r="J48" s="126"/>
    </row>
    <row r="49" spans="2:10" ht="6.75" customHeight="1">
      <c r="B49" s="19"/>
      <c r="C49" s="19"/>
      <c r="D49" s="19"/>
      <c r="E49" s="19"/>
      <c r="F49" s="19"/>
      <c r="G49" s="19"/>
      <c r="H49" s="19"/>
      <c r="J49" s="126"/>
    </row>
    <row r="50" spans="2:10" ht="15">
      <c r="D50" s="14" t="s">
        <v>74</v>
      </c>
      <c r="J50" s="126"/>
    </row>
    <row r="51" spans="2:10" ht="15" customHeight="1">
      <c r="B51" s="15"/>
      <c r="C51" s="16"/>
      <c r="D51" s="41" t="s">
        <v>59</v>
      </c>
      <c r="E51" s="16"/>
      <c r="F51" s="16"/>
      <c r="G51" s="16"/>
      <c r="H51" s="17"/>
      <c r="J51" s="126"/>
    </row>
    <row r="52" spans="2:10" ht="8.25" customHeight="1" thickBot="1">
      <c r="B52" s="18"/>
      <c r="C52" s="19"/>
      <c r="D52" s="19"/>
      <c r="E52" s="19"/>
      <c r="F52" s="19"/>
      <c r="G52" s="19"/>
      <c r="H52" s="20"/>
      <c r="J52" s="126"/>
    </row>
    <row r="53" spans="2:10" ht="13.5" thickBot="1">
      <c r="B53" s="18"/>
      <c r="C53" s="13"/>
      <c r="D53" s="32" t="s">
        <v>77</v>
      </c>
      <c r="E53" s="19"/>
      <c r="F53" s="19"/>
      <c r="G53" s="19"/>
      <c r="H53" s="20"/>
      <c r="J53" s="126"/>
    </row>
    <row r="54" spans="2:10" ht="9" customHeight="1" thickBot="1">
      <c r="B54" s="18"/>
      <c r="C54" s="19"/>
      <c r="D54" s="19"/>
      <c r="E54" s="19"/>
      <c r="F54" s="19"/>
      <c r="G54" s="19"/>
      <c r="H54" s="20"/>
      <c r="J54" s="126"/>
    </row>
    <row r="55" spans="2:10" ht="13.5" thickBot="1">
      <c r="B55" s="18"/>
      <c r="C55" s="13"/>
      <c r="D55" s="32" t="s">
        <v>78</v>
      </c>
      <c r="E55" s="19"/>
      <c r="F55" s="19"/>
      <c r="G55" s="19"/>
      <c r="H55" s="20"/>
      <c r="J55" s="126"/>
    </row>
    <row r="56" spans="2:10" ht="9" customHeight="1" thickBot="1">
      <c r="B56" s="18"/>
      <c r="C56" s="19"/>
      <c r="D56" s="19"/>
      <c r="E56" s="19"/>
      <c r="F56" s="19"/>
      <c r="G56" s="19"/>
      <c r="H56" s="20"/>
      <c r="J56" s="126"/>
    </row>
    <row r="57" spans="2:10" ht="15" customHeight="1" thickBot="1">
      <c r="B57" s="18"/>
      <c r="C57" s="13"/>
      <c r="D57" s="32" t="s">
        <v>79</v>
      </c>
      <c r="E57" s="19"/>
      <c r="F57" s="19"/>
      <c r="G57" s="19"/>
      <c r="H57" s="20"/>
    </row>
    <row r="58" spans="2:10" ht="9" customHeight="1" thickBot="1">
      <c r="B58" s="18"/>
      <c r="C58" s="19"/>
      <c r="D58" s="19"/>
      <c r="E58" s="19"/>
      <c r="F58" s="19"/>
      <c r="G58" s="19"/>
      <c r="H58" s="20"/>
    </row>
    <row r="59" spans="2:10" ht="13.5" thickBot="1">
      <c r="B59" s="18"/>
      <c r="C59" s="13"/>
      <c r="D59" s="32" t="s">
        <v>80</v>
      </c>
      <c r="E59" s="19"/>
      <c r="F59" s="19"/>
      <c r="G59" s="19"/>
      <c r="H59" s="20"/>
    </row>
    <row r="60" spans="2:10" ht="9" customHeight="1" thickBot="1">
      <c r="B60" s="18"/>
      <c r="C60" s="19"/>
      <c r="D60" s="19"/>
      <c r="E60" s="19"/>
      <c r="F60" s="19"/>
      <c r="G60" s="19"/>
      <c r="H60" s="20"/>
    </row>
    <row r="61" spans="2:10" ht="13.5" thickBot="1">
      <c r="B61" s="18"/>
      <c r="C61" s="13"/>
      <c r="D61" s="32" t="s">
        <v>81</v>
      </c>
      <c r="E61" s="19"/>
      <c r="F61" s="19"/>
      <c r="G61" s="40"/>
      <c r="H61" s="20"/>
    </row>
    <row r="62" spans="2:10" ht="9" customHeight="1">
      <c r="B62" s="21"/>
      <c r="C62" s="22"/>
      <c r="D62" s="22"/>
      <c r="E62" s="22"/>
      <c r="F62" s="22"/>
      <c r="G62" s="22"/>
      <c r="H62" s="23"/>
    </row>
    <row r="63" spans="2:10" ht="6.75" customHeight="1">
      <c r="B63" s="19"/>
      <c r="C63" s="19"/>
      <c r="D63" s="19"/>
      <c r="E63" s="19"/>
      <c r="F63" s="19"/>
      <c r="G63" s="19"/>
      <c r="H63" s="19"/>
    </row>
    <row r="64" spans="2:10" ht="15">
      <c r="D64" s="14" t="s">
        <v>82</v>
      </c>
    </row>
    <row r="65" spans="2:8" ht="15" customHeight="1">
      <c r="B65" s="29"/>
      <c r="C65" s="30"/>
      <c r="D65" s="37" t="s">
        <v>59</v>
      </c>
      <c r="E65" s="30"/>
      <c r="F65" s="30"/>
      <c r="G65" s="30"/>
      <c r="H65" s="31"/>
    </row>
    <row r="66" spans="2:8" ht="8.25" customHeight="1" thickBot="1">
      <c r="B66" s="18"/>
      <c r="C66" s="19"/>
      <c r="D66" s="19"/>
      <c r="E66" s="19"/>
      <c r="F66" s="19"/>
      <c r="G66" s="19"/>
      <c r="H66" s="20"/>
    </row>
    <row r="67" spans="2:8" ht="15" customHeight="1" thickBot="1">
      <c r="B67" s="18"/>
      <c r="C67" s="13"/>
      <c r="D67" s="32" t="s">
        <v>83</v>
      </c>
      <c r="E67" s="19"/>
      <c r="F67" s="19"/>
      <c r="G67" s="19"/>
      <c r="H67" s="38"/>
    </row>
    <row r="68" spans="2:8" ht="6.75" customHeight="1">
      <c r="B68" s="18"/>
      <c r="C68" s="19"/>
      <c r="D68" s="32"/>
      <c r="E68" s="19"/>
      <c r="F68" s="19"/>
      <c r="G68" s="19"/>
      <c r="H68" s="38"/>
    </row>
    <row r="69" spans="2:8" ht="15" customHeight="1" thickBot="1">
      <c r="B69" s="18"/>
      <c r="C69" s="19"/>
      <c r="D69" s="42" t="s">
        <v>104</v>
      </c>
      <c r="E69" s="19"/>
      <c r="F69" s="19"/>
      <c r="G69" s="19"/>
      <c r="H69" s="38"/>
    </row>
    <row r="70" spans="2:8" ht="15" customHeight="1" thickBot="1">
      <c r="B70" s="18"/>
      <c r="C70" s="13"/>
      <c r="D70" s="32" t="s">
        <v>84</v>
      </c>
      <c r="E70" s="19"/>
      <c r="F70" s="19"/>
      <c r="G70" s="19"/>
      <c r="H70" s="38"/>
    </row>
    <row r="71" spans="2:8" ht="8.25" customHeight="1">
      <c r="B71" s="21"/>
      <c r="C71" s="22"/>
      <c r="D71" s="22"/>
      <c r="E71" s="22"/>
      <c r="F71" s="22"/>
      <c r="G71" s="22"/>
      <c r="H71" s="23"/>
    </row>
    <row r="72" spans="2:8" ht="9" customHeight="1">
      <c r="B72" s="19"/>
      <c r="C72" s="19"/>
      <c r="D72" s="19"/>
      <c r="E72" s="19"/>
      <c r="F72" s="19"/>
      <c r="G72" s="19"/>
      <c r="H72" s="19"/>
    </row>
    <row r="73" spans="2:8" ht="15">
      <c r="D73" s="14" t="s">
        <v>35</v>
      </c>
    </row>
    <row r="74" spans="2:8" ht="8.25" customHeight="1">
      <c r="B74" s="15"/>
      <c r="C74" s="16"/>
      <c r="D74" s="16"/>
      <c r="E74" s="16"/>
      <c r="F74" s="16"/>
      <c r="G74" s="16"/>
      <c r="H74" s="17"/>
    </row>
    <row r="75" spans="2:8">
      <c r="B75" s="18"/>
      <c r="C75" s="19"/>
      <c r="D75" s="24" t="s">
        <v>36</v>
      </c>
      <c r="E75" s="127"/>
      <c r="F75" s="127"/>
      <c r="G75" s="127"/>
      <c r="H75" s="20"/>
    </row>
    <row r="76" spans="2:8">
      <c r="B76" s="18"/>
      <c r="C76" s="19"/>
      <c r="D76" s="24" t="s">
        <v>37</v>
      </c>
      <c r="E76" s="127"/>
      <c r="F76" s="127"/>
      <c r="G76" s="127"/>
      <c r="H76" s="20"/>
    </row>
    <row r="77" spans="2:8">
      <c r="B77" s="18"/>
      <c r="C77" s="19"/>
      <c r="D77" s="24" t="s">
        <v>38</v>
      </c>
      <c r="E77" s="127"/>
      <c r="F77" s="127"/>
      <c r="G77" s="127"/>
      <c r="H77" s="20"/>
    </row>
    <row r="78" spans="2:8" ht="8.25" customHeight="1">
      <c r="B78" s="21"/>
      <c r="C78" s="22"/>
      <c r="D78" s="22"/>
      <c r="E78" s="22"/>
      <c r="F78" s="22"/>
      <c r="G78" s="22"/>
      <c r="H78" s="23"/>
    </row>
    <row r="79" spans="2:8" ht="6.75" customHeight="1"/>
    <row r="80" spans="2:8" ht="15">
      <c r="D80" s="14" t="s">
        <v>39</v>
      </c>
    </row>
    <row r="81" spans="2:8" ht="8.25" customHeight="1">
      <c r="B81" s="15"/>
      <c r="C81" s="16"/>
      <c r="D81" s="16"/>
      <c r="E81" s="16"/>
      <c r="F81" s="16"/>
      <c r="G81" s="16"/>
      <c r="H81" s="17"/>
    </row>
    <row r="82" spans="2:8">
      <c r="B82" s="18"/>
      <c r="C82" s="19"/>
      <c r="D82" s="24" t="s">
        <v>36</v>
      </c>
      <c r="E82" s="127"/>
      <c r="F82" s="127"/>
      <c r="G82" s="127"/>
      <c r="H82" s="20"/>
    </row>
    <row r="83" spans="2:8">
      <c r="B83" s="18"/>
      <c r="C83" s="19"/>
      <c r="D83" s="24" t="s">
        <v>37</v>
      </c>
      <c r="E83" s="127"/>
      <c r="F83" s="127"/>
      <c r="G83" s="127"/>
      <c r="H83" s="20"/>
    </row>
    <row r="84" spans="2:8">
      <c r="B84" s="18"/>
      <c r="C84" s="19"/>
      <c r="D84" s="24" t="s">
        <v>38</v>
      </c>
      <c r="E84" s="127"/>
      <c r="F84" s="127"/>
      <c r="G84" s="127"/>
      <c r="H84" s="20"/>
    </row>
    <row r="85" spans="2:8" ht="8.25" customHeight="1">
      <c r="B85" s="21"/>
      <c r="C85" s="22"/>
      <c r="D85" s="22"/>
      <c r="E85" s="22"/>
      <c r="F85" s="22"/>
      <c r="G85" s="22"/>
      <c r="H85" s="23"/>
    </row>
    <row r="86" spans="2:8" ht="6.75" customHeight="1"/>
    <row r="87" spans="2:8" ht="15">
      <c r="D87" s="14" t="s">
        <v>34</v>
      </c>
    </row>
    <row r="88" spans="2:8" ht="8.25" customHeight="1">
      <c r="B88" s="15"/>
      <c r="C88" s="16"/>
      <c r="D88" s="16"/>
      <c r="E88" s="16"/>
      <c r="F88" s="16"/>
      <c r="G88" s="16"/>
      <c r="H88" s="17"/>
    </row>
    <row r="89" spans="2:8">
      <c r="B89" s="18"/>
      <c r="C89" s="19"/>
      <c r="D89" s="24" t="s">
        <v>32</v>
      </c>
      <c r="E89" s="127"/>
      <c r="F89" s="127"/>
      <c r="G89" s="127"/>
      <c r="H89" s="20"/>
    </row>
    <row r="90" spans="2:8">
      <c r="B90" s="18"/>
      <c r="C90" s="19"/>
      <c r="D90" s="24" t="s">
        <v>33</v>
      </c>
      <c r="E90" s="127"/>
      <c r="F90" s="127"/>
      <c r="G90" s="127"/>
      <c r="H90" s="20"/>
    </row>
    <row r="91" spans="2:8" ht="9" customHeight="1">
      <c r="B91" s="18"/>
      <c r="C91" s="19"/>
      <c r="D91" s="24"/>
      <c r="E91" s="19"/>
      <c r="F91" s="19"/>
      <c r="G91" s="19"/>
      <c r="H91" s="20"/>
    </row>
    <row r="92" spans="2:8">
      <c r="B92" s="18"/>
      <c r="C92" s="19"/>
      <c r="D92" s="24" t="s">
        <v>32</v>
      </c>
      <c r="E92" s="127"/>
      <c r="F92" s="127"/>
      <c r="G92" s="127"/>
      <c r="H92" s="20"/>
    </row>
    <row r="93" spans="2:8">
      <c r="B93" s="18"/>
      <c r="C93" s="19"/>
      <c r="D93" s="24" t="s">
        <v>33</v>
      </c>
      <c r="E93" s="127"/>
      <c r="F93" s="127"/>
      <c r="G93" s="127"/>
      <c r="H93" s="20"/>
    </row>
    <row r="94" spans="2:8" ht="9" customHeight="1">
      <c r="B94" s="18"/>
      <c r="C94" s="19"/>
      <c r="D94" s="24"/>
      <c r="E94" s="19"/>
      <c r="F94" s="19"/>
      <c r="G94" s="19"/>
      <c r="H94" s="20"/>
    </row>
    <row r="95" spans="2:8">
      <c r="B95" s="18"/>
      <c r="C95" s="19"/>
      <c r="D95" s="24" t="s">
        <v>32</v>
      </c>
      <c r="E95" s="127"/>
      <c r="F95" s="127"/>
      <c r="G95" s="127"/>
      <c r="H95" s="20"/>
    </row>
    <row r="96" spans="2:8">
      <c r="B96" s="18"/>
      <c r="C96" s="19"/>
      <c r="D96" s="24" t="s">
        <v>33</v>
      </c>
      <c r="E96" s="127"/>
      <c r="F96" s="127"/>
      <c r="G96" s="127"/>
      <c r="H96" s="20"/>
    </row>
    <row r="97" spans="2:8" ht="8.25" customHeight="1">
      <c r="B97" s="21"/>
      <c r="C97" s="22"/>
      <c r="D97" s="22"/>
      <c r="E97" s="22"/>
      <c r="F97" s="22"/>
      <c r="G97" s="22"/>
      <c r="H97" s="23"/>
    </row>
    <row r="98" spans="2:8" ht="6.75" customHeight="1"/>
    <row r="99" spans="2:8" ht="15">
      <c r="D99" s="14" t="s">
        <v>44</v>
      </c>
    </row>
    <row r="100" spans="2:8" ht="8.25" customHeight="1">
      <c r="B100" s="15"/>
      <c r="C100" s="16"/>
      <c r="D100" s="16"/>
      <c r="E100" s="16"/>
      <c r="F100" s="16"/>
      <c r="G100" s="16"/>
      <c r="H100" s="17"/>
    </row>
    <row r="101" spans="2:8">
      <c r="B101" s="18"/>
      <c r="C101" s="19"/>
      <c r="D101" s="24" t="s">
        <v>41</v>
      </c>
      <c r="E101" s="125"/>
      <c r="F101" s="125"/>
      <c r="G101" s="125"/>
      <c r="H101" s="20"/>
    </row>
    <row r="102" spans="2:8">
      <c r="B102" s="18"/>
      <c r="C102" s="19"/>
      <c r="D102" s="24" t="s">
        <v>42</v>
      </c>
      <c r="E102" s="125"/>
      <c r="F102" s="125"/>
      <c r="G102" s="125"/>
      <c r="H102" s="20"/>
    </row>
    <row r="103" spans="2:8">
      <c r="B103" s="18"/>
      <c r="C103" s="19"/>
      <c r="D103" s="24"/>
      <c r="E103" s="125"/>
      <c r="F103" s="125"/>
      <c r="G103" s="125"/>
      <c r="H103" s="20"/>
    </row>
    <row r="104" spans="2:8">
      <c r="B104" s="18"/>
      <c r="C104" s="19"/>
      <c r="D104" s="24" t="s">
        <v>43</v>
      </c>
      <c r="E104" s="125"/>
      <c r="F104" s="125"/>
      <c r="G104" s="125"/>
      <c r="H104" s="20"/>
    </row>
    <row r="105" spans="2:8" ht="8.25" customHeight="1">
      <c r="B105" s="21"/>
      <c r="C105" s="22"/>
      <c r="D105" s="22"/>
      <c r="E105" s="22"/>
      <c r="F105" s="22"/>
      <c r="G105" s="22"/>
      <c r="H105" s="23"/>
    </row>
  </sheetData>
  <sheetProtection password="E6E4" sheet="1" objects="1" scenarios="1"/>
  <mergeCells count="16">
    <mergeCell ref="E101:G101"/>
    <mergeCell ref="E102:G103"/>
    <mergeCell ref="E104:G104"/>
    <mergeCell ref="J10:J56"/>
    <mergeCell ref="E95:G95"/>
    <mergeCell ref="E96:G96"/>
    <mergeCell ref="E92:G92"/>
    <mergeCell ref="E93:G93"/>
    <mergeCell ref="E89:G89"/>
    <mergeCell ref="E90:G90"/>
    <mergeCell ref="E84:G84"/>
    <mergeCell ref="E75:G75"/>
    <mergeCell ref="E76:G76"/>
    <mergeCell ref="E77:G77"/>
    <mergeCell ref="E82:G82"/>
    <mergeCell ref="E83:G83"/>
  </mergeCells>
  <phoneticPr fontId="0" type="noConversion"/>
  <pageMargins left="0.78740157480314965" right="0.23622047244094491" top="0.86614173228346458" bottom="0.23622047244094491" header="0.19685039370078741" footer="0.19685039370078741"/>
  <pageSetup paperSize="9" scale="95" orientation="portrait" r:id="rId1"/>
  <headerFooter alignWithMargins="0">
    <oddHeader>&amp;C&amp;"Arial,Gras"&amp;14Liste de contrôle interne</oddHeader>
  </headerFooter>
  <rowBreaks count="1" manualBreakCount="1"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Page de garde</vt:lpstr>
      <vt:lpstr>Budget prévisionnel</vt:lpstr>
      <vt:lpstr>Programme détaillé</vt:lpstr>
      <vt:lpstr>Liste de contrôle</vt:lpstr>
      <vt:lpstr>'Liste de contrôle'!Zone_d_impression</vt:lpstr>
    </vt:vector>
  </TitlesOfParts>
  <Company>Lycée Condorcet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Proviseur</dc:creator>
  <cp:lastModifiedBy>ndavid</cp:lastModifiedBy>
  <cp:lastPrinted>2014-12-04T14:38:43Z</cp:lastPrinted>
  <dcterms:created xsi:type="dcterms:W3CDTF">2006-03-30T06:01:35Z</dcterms:created>
  <dcterms:modified xsi:type="dcterms:W3CDTF">2017-05-29T08:30:11Z</dcterms:modified>
</cp:coreProperties>
</file>